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90"/>
  </bookViews>
  <sheets>
    <sheet name="非丁班" sheetId="5" r:id="rId1"/>
    <sheet name="丁颖班" sheetId="6" r:id="rId2"/>
    <sheet name="Sheet1" sheetId="7" state="hidden" r:id="rId3"/>
  </sheets>
  <definedNames>
    <definedName name="_xlnm._FilterDatabase" localSheetId="0" hidden="1">非丁班!$A$3:$AB$169</definedName>
    <definedName name="_xlnm._FilterDatabase" localSheetId="1" hidden="1">丁颖班!$A$3:$AB$3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<sst xmlns="http://schemas.openxmlformats.org/spreadsheetml/2006/main" count="2839" uniqueCount="797">
  <si>
    <t>华南农业大学综合测评排名统计表</t>
  </si>
  <si>
    <t>植物保护学院   2024-2025学年    ____2024___年级非丁颖班      本年级测评人数_____166_____</t>
  </si>
  <si>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</si>
  <si>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</si>
  <si>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</si>
  <si>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</si>
  <si>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</si>
  <si>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</si>
  <si>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</si>
  <si>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</si>
  <si>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</si>
  <si>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</si>
  <si>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</si>
  <si>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班级排名(绩点)</t>
  </si>
  <si>
    <t>专业排名(绩点)</t>
  </si>
  <si>
    <t>综测总分</t>
  </si>
  <si>
    <t>年级排名</t>
  </si>
  <si>
    <t>专业排名</t>
  </si>
  <si>
    <t>班级排名</t>
  </si>
  <si>
    <t>是否体测未达到80分/有不及格/有违纪/缓考</t>
  </si>
  <si>
    <t>拟获奖项</t>
  </si>
  <si>
    <t>1</t>
  </si>
  <si>
    <r>
      <rPr>
        <sz val="11"/>
        <rFont val="Calibri"/>
        <charset val="134"/>
      </rPr>
      <t>2024-2025</t>
    </r>
    <r>
      <rPr>
        <sz val="11"/>
        <rFont val="宋体"/>
        <charset val="134"/>
      </rPr>
      <t>学年</t>
    </r>
  </si>
  <si>
    <t>2024</t>
  </si>
  <si>
    <t>植物保护学院</t>
  </si>
  <si>
    <t>植物保护（智慧植保）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</si>
  <si>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智慧植保</t>
    </r>
    <r>
      <rPr>
        <sz val="11"/>
        <rFont val="Calibri"/>
        <charset val="134"/>
      </rPr>
      <t>2</t>
    </r>
  </si>
  <si>
    <t>202413250215</t>
  </si>
  <si>
    <t>丘础涵</t>
  </si>
  <si>
    <t>女</t>
  </si>
  <si>
    <t>中国共产主义青年团团员</t>
  </si>
  <si>
    <t>3</t>
  </si>
  <si>
    <t>否</t>
  </si>
  <si>
    <t>一等奖</t>
  </si>
  <si>
    <t>2</t>
  </si>
  <si>
    <t>植物保护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</si>
  <si>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4</t>
    </r>
  </si>
  <si>
    <t>202413210407</t>
  </si>
  <si>
    <t>黄江怡</t>
  </si>
  <si>
    <t>202413250204</t>
  </si>
  <si>
    <t>郭彦华</t>
  </si>
  <si>
    <t>4</t>
  </si>
  <si>
    <t>202413250218</t>
  </si>
  <si>
    <t>王小雨</t>
  </si>
  <si>
    <t>群众</t>
  </si>
  <si>
    <t>5</t>
  </si>
  <si>
    <t>202413250212</t>
  </si>
  <si>
    <t>梅子淇</t>
  </si>
  <si>
    <t>中国共产党预备党员</t>
  </si>
  <si>
    <t>6</t>
  </si>
  <si>
    <t>二等奖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</si>
  <si>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1</t>
    </r>
  </si>
  <si>
    <t>202413210120</t>
  </si>
  <si>
    <t>孙雨熙</t>
  </si>
  <si>
    <t>7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</si>
  <si>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2</t>
    </r>
  </si>
  <si>
    <t>202413210207</t>
  </si>
  <si>
    <t>黄思柳</t>
  </si>
  <si>
    <t>8</t>
  </si>
  <si>
    <t>202413250229</t>
  </si>
  <si>
    <t>赵旖旎</t>
  </si>
  <si>
    <t>9</t>
  </si>
  <si>
    <t>202413210416</t>
  </si>
  <si>
    <t>苏滢旬</t>
  </si>
  <si>
    <t>10</t>
  </si>
  <si>
    <t>202413210208</t>
  </si>
  <si>
    <t>李亦仁轩</t>
  </si>
  <si>
    <t>11</t>
  </si>
  <si>
    <t>202413210210</t>
  </si>
  <si>
    <t>林晶</t>
  </si>
  <si>
    <t>免测</t>
  </si>
  <si>
    <t>12</t>
  </si>
  <si>
    <t>202413250224</t>
  </si>
  <si>
    <t>徐舒琪</t>
  </si>
  <si>
    <t>13</t>
  </si>
  <si>
    <t>202413210121</t>
  </si>
  <si>
    <t>唐美</t>
  </si>
  <si>
    <t>体测未达80</t>
  </si>
  <si>
    <t>14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</si>
  <si>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智慧植保</t>
    </r>
    <r>
      <rPr>
        <sz val="11"/>
        <rFont val="Calibri"/>
        <charset val="134"/>
      </rPr>
      <t>1</t>
    </r>
  </si>
  <si>
    <t>202413250105</t>
  </si>
  <si>
    <t>胡彩玲</t>
  </si>
  <si>
    <t>15</t>
  </si>
  <si>
    <t>202413210410</t>
  </si>
  <si>
    <t>黄湧彬</t>
  </si>
  <si>
    <t>男</t>
  </si>
  <si>
    <t>16</t>
  </si>
  <si>
    <t>202413250118</t>
  </si>
  <si>
    <t>孙雨晴</t>
  </si>
  <si>
    <t>17</t>
  </si>
  <si>
    <t>202413250221</t>
  </si>
  <si>
    <t>吴悦</t>
  </si>
  <si>
    <t>18</t>
  </si>
  <si>
    <t>202413210128</t>
  </si>
  <si>
    <t>詹梓琦</t>
  </si>
  <si>
    <t>三等奖</t>
  </si>
  <si>
    <t>19</t>
  </si>
  <si>
    <t>202413210409</t>
  </si>
  <si>
    <t>黄思颖</t>
  </si>
  <si>
    <t>20</t>
  </si>
  <si>
    <t>202413210209</t>
  </si>
  <si>
    <t>李永连</t>
  </si>
  <si>
    <t>21</t>
  </si>
  <si>
    <r>
      <rPr>
        <sz val="11"/>
        <rFont val="Calibri"/>
        <charset val="134"/>
      </rPr>
      <t>24</t>
    </r>
    <r>
      <rPr>
        <sz val="11"/>
        <rFont val="宋体"/>
        <charset val="134"/>
      </rPr>
      <t>植保</t>
    </r>
    <r>
      <rPr>
        <sz val="11"/>
        <rFont val="Calibri"/>
        <charset val="134"/>
      </rPr>
      <t>3</t>
    </r>
  </si>
  <si>
    <t>202413210327</t>
  </si>
  <si>
    <t>郑佳杭</t>
  </si>
  <si>
    <t>22</t>
  </si>
  <si>
    <t>202413210301</t>
  </si>
  <si>
    <t>陈宝丽</t>
  </si>
  <si>
    <t>23</t>
  </si>
  <si>
    <t>202413250209</t>
  </si>
  <si>
    <t>李旭晗</t>
  </si>
  <si>
    <t>24</t>
  </si>
  <si>
    <t>202413210326</t>
  </si>
  <si>
    <t>赵思远</t>
  </si>
  <si>
    <t>25</t>
  </si>
  <si>
    <t>202413210105</t>
  </si>
  <si>
    <t>邓福晋</t>
  </si>
  <si>
    <t>26</t>
  </si>
  <si>
    <t>202413210123</t>
  </si>
  <si>
    <t>王雅乐</t>
  </si>
  <si>
    <t>27</t>
  </si>
  <si>
    <t>202413250108</t>
  </si>
  <si>
    <t>李斯铭</t>
  </si>
  <si>
    <t>28</t>
  </si>
  <si>
    <t>202413210202</t>
  </si>
  <si>
    <t>丁亚欣</t>
  </si>
  <si>
    <t>29</t>
  </si>
  <si>
    <t>202413210204</t>
  </si>
  <si>
    <t>洪泽灏</t>
  </si>
  <si>
    <t>30</t>
  </si>
  <si>
    <t>202413250203</t>
  </si>
  <si>
    <t>冯敬雅</t>
  </si>
  <si>
    <t>31</t>
  </si>
  <si>
    <t>202413210203</t>
  </si>
  <si>
    <t>何李</t>
  </si>
  <si>
    <t>32</t>
  </si>
  <si>
    <t>202413210217</t>
  </si>
  <si>
    <t>苏芸菲</t>
  </si>
  <si>
    <t>33</t>
  </si>
  <si>
    <t>202413250206</t>
  </si>
  <si>
    <t>黄琨霖</t>
  </si>
  <si>
    <t>34</t>
  </si>
  <si>
    <t>202413210428</t>
  </si>
  <si>
    <t>周冰冰</t>
  </si>
  <si>
    <t>35</t>
  </si>
  <si>
    <t>202413210211</t>
  </si>
  <si>
    <t>林泽漫</t>
  </si>
  <si>
    <t>36</t>
  </si>
  <si>
    <t>202413250121</t>
  </si>
  <si>
    <t>王晓青</t>
  </si>
  <si>
    <t>37</t>
  </si>
  <si>
    <t>202413210108</t>
  </si>
  <si>
    <t>郭森钰</t>
  </si>
  <si>
    <t>38</t>
  </si>
  <si>
    <t>202413250216</t>
  </si>
  <si>
    <t>邱天好</t>
  </si>
  <si>
    <t>39</t>
  </si>
  <si>
    <t>202413210414</t>
  </si>
  <si>
    <t>林沛琦</t>
  </si>
  <si>
    <t>40</t>
  </si>
  <si>
    <t>202413250225</t>
  </si>
  <si>
    <t>杨洪峰</t>
  </si>
  <si>
    <t>41</t>
  </si>
  <si>
    <t>202413250210</t>
  </si>
  <si>
    <t>林晨</t>
  </si>
  <si>
    <t>42</t>
  </si>
  <si>
    <t>202413210412</t>
  </si>
  <si>
    <t>李明致</t>
  </si>
  <si>
    <t>43</t>
  </si>
  <si>
    <t>202413210315</t>
  </si>
  <si>
    <t>王湘豫</t>
  </si>
  <si>
    <t>44</t>
  </si>
  <si>
    <t>202413210418</t>
  </si>
  <si>
    <t>王鑫</t>
  </si>
  <si>
    <t>45</t>
  </si>
  <si>
    <t>202413210116</t>
  </si>
  <si>
    <t>廖明宇</t>
  </si>
  <si>
    <t>46</t>
  </si>
  <si>
    <t>202413210404</t>
  </si>
  <si>
    <t>奉可</t>
  </si>
  <si>
    <t>47</t>
  </si>
  <si>
    <t>202413210424</t>
  </si>
  <si>
    <t>张弛</t>
  </si>
  <si>
    <t>48</t>
  </si>
  <si>
    <t>202413250123</t>
  </si>
  <si>
    <t>谢洁颖</t>
  </si>
  <si>
    <t>49</t>
  </si>
  <si>
    <t>202413210423</t>
  </si>
  <si>
    <t>詹富娟</t>
  </si>
  <si>
    <t>50</t>
  </si>
  <si>
    <t>202413210115</t>
  </si>
  <si>
    <t>李雨莎</t>
  </si>
  <si>
    <t>51</t>
  </si>
  <si>
    <t>202413250107</t>
  </si>
  <si>
    <t>李佳欢</t>
  </si>
  <si>
    <t>52</t>
  </si>
  <si>
    <t>202313250220</t>
  </si>
  <si>
    <t>文蕊</t>
  </si>
  <si>
    <t>53</t>
  </si>
  <si>
    <t>202413210214</t>
  </si>
  <si>
    <t>吕幸儿</t>
  </si>
  <si>
    <t>54</t>
  </si>
  <si>
    <t>202413250226</t>
  </si>
  <si>
    <t>杨加倍</t>
  </si>
  <si>
    <t>55</t>
  </si>
  <si>
    <t>202413210308</t>
  </si>
  <si>
    <t>马若轩</t>
  </si>
  <si>
    <t>56</t>
  </si>
  <si>
    <t>202413210403</t>
  </si>
  <si>
    <t>范玉</t>
  </si>
  <si>
    <t>57</t>
  </si>
  <si>
    <t>202413210417</t>
  </si>
  <si>
    <t>王文陟</t>
  </si>
  <si>
    <t>58</t>
  </si>
  <si>
    <t>202413210102</t>
  </si>
  <si>
    <t>陈淋</t>
  </si>
  <si>
    <t>59</t>
  </si>
  <si>
    <t>202413250230</t>
  </si>
  <si>
    <t>钟博维</t>
  </si>
  <si>
    <t>60</t>
  </si>
  <si>
    <t>202413210422</t>
  </si>
  <si>
    <t>杨淑湘</t>
  </si>
  <si>
    <t>61</t>
  </si>
  <si>
    <t>202413250201</t>
  </si>
  <si>
    <t>曹梦婷</t>
  </si>
  <si>
    <t>62</t>
  </si>
  <si>
    <t>202413250111</t>
  </si>
  <si>
    <t>刘思园</t>
  </si>
  <si>
    <t>63</t>
  </si>
  <si>
    <t>202413210318</t>
  </si>
  <si>
    <t>许绮丹</t>
  </si>
  <si>
    <t>64</t>
  </si>
  <si>
    <t>202413250220</t>
  </si>
  <si>
    <t>吴建桥</t>
  </si>
  <si>
    <t>不及格</t>
  </si>
  <si>
    <t>65</t>
  </si>
  <si>
    <t>202413250227</t>
  </si>
  <si>
    <t>张若渝</t>
  </si>
  <si>
    <t>66</t>
  </si>
  <si>
    <t>202416110104</t>
  </si>
  <si>
    <t>陈颖欢</t>
  </si>
  <si>
    <t>67</t>
  </si>
  <si>
    <t>202413210405</t>
  </si>
  <si>
    <t>何文进</t>
  </si>
  <si>
    <t>68</t>
  </si>
  <si>
    <t>202413250106</t>
  </si>
  <si>
    <t>李慧航</t>
  </si>
  <si>
    <t>69</t>
  </si>
  <si>
    <t>202413250110</t>
  </si>
  <si>
    <t>林妙纯</t>
  </si>
  <si>
    <t>70</t>
  </si>
  <si>
    <t>202413210406</t>
  </si>
  <si>
    <t>胡宇杰</t>
  </si>
  <si>
    <t>71</t>
  </si>
  <si>
    <t>202413250114</t>
  </si>
  <si>
    <t>孟巾棣</t>
  </si>
  <si>
    <t>72</t>
  </si>
  <si>
    <t>202413210111</t>
  </si>
  <si>
    <t>贾宇豪</t>
  </si>
  <si>
    <t>73</t>
  </si>
  <si>
    <t>202413210201</t>
  </si>
  <si>
    <t>陈至祥</t>
  </si>
  <si>
    <t>74</t>
  </si>
  <si>
    <t>202413210220</t>
  </si>
  <si>
    <t>王铮</t>
  </si>
  <si>
    <t>75</t>
  </si>
  <si>
    <t>202413250222</t>
  </si>
  <si>
    <t>夏一宁</t>
  </si>
  <si>
    <t>76</t>
  </si>
  <si>
    <t>202413250102</t>
  </si>
  <si>
    <t>陈哲</t>
  </si>
  <si>
    <t>77</t>
  </si>
  <si>
    <t>202413250223</t>
  </si>
  <si>
    <t>鲜大为</t>
  </si>
  <si>
    <t>78</t>
  </si>
  <si>
    <t>202413250104</t>
  </si>
  <si>
    <t>韩欣妍</t>
  </si>
  <si>
    <t>79</t>
  </si>
  <si>
    <t>202413210402</t>
  </si>
  <si>
    <t>陈阳洋</t>
  </si>
  <si>
    <t>80</t>
  </si>
  <si>
    <t>202413250213</t>
  </si>
  <si>
    <t>莫芷柔</t>
  </si>
  <si>
    <t>81</t>
  </si>
  <si>
    <t>202413210224</t>
  </si>
  <si>
    <t>叶静雯</t>
  </si>
  <si>
    <t>82</t>
  </si>
  <si>
    <t>202413250125</t>
  </si>
  <si>
    <t>杨斌</t>
  </si>
  <si>
    <t>83</t>
  </si>
  <si>
    <t>202413210226</t>
  </si>
  <si>
    <t>占美静</t>
  </si>
  <si>
    <t>84</t>
  </si>
  <si>
    <t>202413210118</t>
  </si>
  <si>
    <t>刘运昊</t>
  </si>
  <si>
    <t>85</t>
  </si>
  <si>
    <t>202413210421</t>
  </si>
  <si>
    <t>严悦萌</t>
  </si>
  <si>
    <t>86</t>
  </si>
  <si>
    <t>202413210219</t>
  </si>
  <si>
    <t>王家荣</t>
  </si>
  <si>
    <t>87</t>
  </si>
  <si>
    <t>202413210113</t>
  </si>
  <si>
    <t>蒋全</t>
  </si>
  <si>
    <t>88</t>
  </si>
  <si>
    <t>202413210413</t>
  </si>
  <si>
    <t>李宜姗</t>
  </si>
  <si>
    <t>89</t>
  </si>
  <si>
    <t>202413210215</t>
  </si>
  <si>
    <t>潘梓航</t>
  </si>
  <si>
    <t>90</t>
  </si>
  <si>
    <t>202413210320</t>
  </si>
  <si>
    <t>杨曦</t>
  </si>
  <si>
    <t>91</t>
  </si>
  <si>
    <t>202413210408</t>
  </si>
  <si>
    <t>黄仕锦</t>
  </si>
  <si>
    <t>92</t>
  </si>
  <si>
    <t>202413250126</t>
  </si>
  <si>
    <t>杨程珺</t>
  </si>
  <si>
    <t>93</t>
  </si>
  <si>
    <t>202413250112</t>
  </si>
  <si>
    <t>龙吟</t>
  </si>
  <si>
    <t>94</t>
  </si>
  <si>
    <t>202413210228</t>
  </si>
  <si>
    <t>赵士晨</t>
  </si>
  <si>
    <t>95</t>
  </si>
  <si>
    <t>202413210303</t>
  </si>
  <si>
    <t>何雨桐</t>
  </si>
  <si>
    <t>96</t>
  </si>
  <si>
    <t>202326410127</t>
  </si>
  <si>
    <t>余烨</t>
  </si>
  <si>
    <t>97</t>
  </si>
  <si>
    <t>202413210221</t>
  </si>
  <si>
    <t>王子琦</t>
  </si>
  <si>
    <t>98</t>
  </si>
  <si>
    <t>202413210411</t>
  </si>
  <si>
    <t>蒋尚轩</t>
  </si>
  <si>
    <t>99</t>
  </si>
  <si>
    <t>202413250113</t>
  </si>
  <si>
    <t>陆熙桐</t>
  </si>
  <si>
    <t>100</t>
  </si>
  <si>
    <t>202413210302</t>
  </si>
  <si>
    <t>刁锦轩</t>
  </si>
  <si>
    <t>101</t>
  </si>
  <si>
    <t>202413210112</t>
  </si>
  <si>
    <t>贾仔翔</t>
  </si>
  <si>
    <t>102</t>
  </si>
  <si>
    <t>202413210313</t>
  </si>
  <si>
    <t>王佳艺</t>
  </si>
  <si>
    <t>103</t>
  </si>
  <si>
    <t>202413210322</t>
  </si>
  <si>
    <t>曾广雅</t>
  </si>
  <si>
    <t>104</t>
  </si>
  <si>
    <t>202413250205</t>
  </si>
  <si>
    <t>胡杰</t>
  </si>
  <si>
    <t>105</t>
  </si>
  <si>
    <t>202413210222</t>
  </si>
  <si>
    <t>吴苏媛</t>
  </si>
  <si>
    <t>106</t>
  </si>
  <si>
    <t>202413210325</t>
  </si>
  <si>
    <t>张雅妮</t>
  </si>
  <si>
    <t>107</t>
  </si>
  <si>
    <t>202413210101</t>
  </si>
  <si>
    <t>曹靖瑞</t>
  </si>
  <si>
    <t>108</t>
  </si>
  <si>
    <t>202413210129</t>
  </si>
  <si>
    <t>赵盛奥</t>
  </si>
  <si>
    <t>109</t>
  </si>
  <si>
    <t>202413210323</t>
  </si>
  <si>
    <t>张豹</t>
  </si>
  <si>
    <t>110</t>
  </si>
  <si>
    <t>202413210213</t>
  </si>
  <si>
    <t>刘熙瑶</t>
  </si>
  <si>
    <t>111</t>
  </si>
  <si>
    <t>202413250101</t>
  </si>
  <si>
    <t>陈无忧</t>
  </si>
  <si>
    <t>112</t>
  </si>
  <si>
    <t>202413250116</t>
  </si>
  <si>
    <t>彭子安</t>
  </si>
  <si>
    <t>113</t>
  </si>
  <si>
    <t>202413250119</t>
  </si>
  <si>
    <t>汤烁涵</t>
  </si>
  <si>
    <t>114</t>
  </si>
  <si>
    <t>202413250124</t>
  </si>
  <si>
    <t>徐雨樟</t>
  </si>
  <si>
    <t>115</t>
  </si>
  <si>
    <t>202413250228</t>
  </si>
  <si>
    <t>张潇乐</t>
  </si>
  <si>
    <t>116</t>
  </si>
  <si>
    <t>202413250117</t>
  </si>
  <si>
    <t>冉鹏</t>
  </si>
  <si>
    <t>117</t>
  </si>
  <si>
    <t>202413210223</t>
  </si>
  <si>
    <t>奚莉</t>
  </si>
  <si>
    <t>118</t>
  </si>
  <si>
    <t>202413210415</t>
  </si>
  <si>
    <t>宋婧茹</t>
  </si>
  <si>
    <t>119</t>
  </si>
  <si>
    <t>202413210119</t>
  </si>
  <si>
    <t>钱一诺</t>
  </si>
  <si>
    <t>120</t>
  </si>
  <si>
    <t>202413210227</t>
  </si>
  <si>
    <t>张锦航</t>
  </si>
  <si>
    <t>体测未达80，不及格</t>
  </si>
  <si>
    <t>121</t>
  </si>
  <si>
    <t>202413210324</t>
  </si>
  <si>
    <t>张乐丹</t>
  </si>
  <si>
    <t>122</t>
  </si>
  <si>
    <t>202413210427</t>
  </si>
  <si>
    <t>钟梦缘</t>
  </si>
  <si>
    <t>123</t>
  </si>
  <si>
    <t>202413250129</t>
  </si>
  <si>
    <t>张文文</t>
  </si>
  <si>
    <t>124</t>
  </si>
  <si>
    <t>202413210310</t>
  </si>
  <si>
    <t>潘琪贝儿</t>
  </si>
  <si>
    <t>125</t>
  </si>
  <si>
    <t>202413210229</t>
  </si>
  <si>
    <t>朱家润</t>
  </si>
  <si>
    <t>126</t>
  </si>
  <si>
    <t>202313210214</t>
  </si>
  <si>
    <t>林佩儒</t>
  </si>
  <si>
    <t>127</t>
  </si>
  <si>
    <t>202413250214</t>
  </si>
  <si>
    <t>穆柯宇</t>
  </si>
  <si>
    <t>128</t>
  </si>
  <si>
    <t>202413250120</t>
  </si>
  <si>
    <t>王祺</t>
  </si>
  <si>
    <t>129</t>
  </si>
  <si>
    <t>202413210401</t>
  </si>
  <si>
    <t>陈晨</t>
  </si>
  <si>
    <t>130</t>
  </si>
  <si>
    <t>202413210316</t>
  </si>
  <si>
    <t>王星铭</t>
  </si>
  <si>
    <t>131</t>
  </si>
  <si>
    <t>202413250115</t>
  </si>
  <si>
    <t>农晨宇</t>
  </si>
  <si>
    <t>132</t>
  </si>
  <si>
    <t>202413210328</t>
  </si>
  <si>
    <t>周宇翔</t>
  </si>
  <si>
    <t>133</t>
  </si>
  <si>
    <t>202413210321</t>
  </si>
  <si>
    <t>俞轩</t>
  </si>
  <si>
    <t>134</t>
  </si>
  <si>
    <t>202413210114</t>
  </si>
  <si>
    <t>金楚涵</t>
  </si>
  <si>
    <t>135</t>
  </si>
  <si>
    <t>202413210127</t>
  </si>
  <si>
    <t>杨子滢</t>
  </si>
  <si>
    <t>136</t>
  </si>
  <si>
    <t>202413210311</t>
  </si>
  <si>
    <t>潘越</t>
  </si>
  <si>
    <t>137</t>
  </si>
  <si>
    <t>202413210419</t>
  </si>
  <si>
    <t>王心成</t>
  </si>
  <si>
    <t>138</t>
  </si>
  <si>
    <t>202413210107</t>
  </si>
  <si>
    <t>符晓</t>
  </si>
  <si>
    <t>139</t>
  </si>
  <si>
    <t>202413210317</t>
  </si>
  <si>
    <t>吴东岭</t>
  </si>
  <si>
    <t>140</t>
  </si>
  <si>
    <t>202413210103</t>
  </si>
  <si>
    <t>陈宇乐</t>
  </si>
  <si>
    <t>141</t>
  </si>
  <si>
    <t>202413210425</t>
  </si>
  <si>
    <t>张金睿</t>
  </si>
  <si>
    <t>142</t>
  </si>
  <si>
    <t>202413210117</t>
  </si>
  <si>
    <t>刘思雨</t>
  </si>
  <si>
    <t>143</t>
  </si>
  <si>
    <t>202413250127</t>
  </si>
  <si>
    <t>姚淑涵</t>
  </si>
  <si>
    <t>144</t>
  </si>
  <si>
    <t>202429220111</t>
  </si>
  <si>
    <t>林锦乐</t>
  </si>
  <si>
    <t>145</t>
  </si>
  <si>
    <t>202413250202</t>
  </si>
  <si>
    <t>冯宸子木</t>
  </si>
  <si>
    <t>146</t>
  </si>
  <si>
    <t>202429220213</t>
  </si>
  <si>
    <t>李若熙</t>
  </si>
  <si>
    <t>147</t>
  </si>
  <si>
    <t>202413250103</t>
  </si>
  <si>
    <t>程欣怡</t>
  </si>
  <si>
    <t>148</t>
  </si>
  <si>
    <t>202413210426</t>
  </si>
  <si>
    <t>钟林峰</t>
  </si>
  <si>
    <t>体测未达80，不及格，有违纪</t>
  </si>
  <si>
    <t>149</t>
  </si>
  <si>
    <t>202413210304</t>
  </si>
  <si>
    <t>黄坤钰</t>
  </si>
  <si>
    <t>150</t>
  </si>
  <si>
    <t>202413250122</t>
  </si>
  <si>
    <t>冼大法</t>
  </si>
  <si>
    <t>151</t>
  </si>
  <si>
    <t>202413210104</t>
  </si>
  <si>
    <t>陈志承</t>
  </si>
  <si>
    <t>152</t>
  </si>
  <si>
    <t>202413210125</t>
  </si>
  <si>
    <t>肖之谦</t>
  </si>
  <si>
    <t>153</t>
  </si>
  <si>
    <t>202413210106</t>
  </si>
  <si>
    <t>丁耀豪</t>
  </si>
  <si>
    <t>154</t>
  </si>
  <si>
    <t>202413210122</t>
  </si>
  <si>
    <t>王烽旭</t>
  </si>
  <si>
    <t>155</t>
  </si>
  <si>
    <t>202413210216</t>
  </si>
  <si>
    <t>粟一真</t>
  </si>
  <si>
    <t>156</t>
  </si>
  <si>
    <t>202413210306</t>
  </si>
  <si>
    <t>卢悦</t>
  </si>
  <si>
    <t>157</t>
  </si>
  <si>
    <t>202413250219</t>
  </si>
  <si>
    <t>王兴源</t>
  </si>
  <si>
    <t>158</t>
  </si>
  <si>
    <t>202413210319</t>
  </si>
  <si>
    <t>徐玉琢</t>
  </si>
  <si>
    <t>159</t>
  </si>
  <si>
    <t>202413210314</t>
  </si>
  <si>
    <t>王淋漫</t>
  </si>
  <si>
    <t>160</t>
  </si>
  <si>
    <t>202413210312</t>
  </si>
  <si>
    <t>沈静涵</t>
  </si>
  <si>
    <t>161</t>
  </si>
  <si>
    <t>202413210212</t>
  </si>
  <si>
    <t>刘俊伟</t>
  </si>
  <si>
    <t>162</t>
  </si>
  <si>
    <t>202413210206</t>
  </si>
  <si>
    <t>黄程</t>
  </si>
  <si>
    <t>163</t>
  </si>
  <si>
    <t>202413210110</t>
  </si>
  <si>
    <t>贾常启</t>
  </si>
  <si>
    <t>164</t>
  </si>
  <si>
    <t>202413210305</t>
  </si>
  <si>
    <t>黄松</t>
  </si>
  <si>
    <t>165</t>
  </si>
  <si>
    <t>202413250109</t>
  </si>
  <si>
    <t>李一白</t>
  </si>
  <si>
    <t>166</t>
  </si>
  <si>
    <t>202413210225</t>
  </si>
  <si>
    <t>曾睿峰</t>
  </si>
  <si>
    <t>植物保护学院   2024-2025学年    ____2024___年级非丁颖班      本年级测评人数_____27_____</t>
  </si>
  <si>
    <t>综测成绩</t>
  </si>
  <si>
    <t>2024-2025学年</t>
  </si>
  <si>
    <t>植物保护(丁颖创新班)</t>
  </si>
  <si>
    <t>24植保丁颖1</t>
  </si>
  <si>
    <t>202413220122</t>
  </si>
  <si>
    <t>徐锐涛</t>
  </si>
  <si>
    <t>202413210126</t>
  </si>
  <si>
    <t>邢成卓</t>
  </si>
  <si>
    <t>202413220105</t>
  </si>
  <si>
    <t>邓泽雅</t>
  </si>
  <si>
    <t>202413220111</t>
  </si>
  <si>
    <t>李佳</t>
  </si>
  <si>
    <t>202413220109</t>
  </si>
  <si>
    <t>金颖敏</t>
  </si>
  <si>
    <t>202413220106</t>
  </si>
  <si>
    <t>丁懿</t>
  </si>
  <si>
    <t>202413210309</t>
  </si>
  <si>
    <t>欧阳乐霖</t>
  </si>
  <si>
    <t>202413220114</t>
  </si>
  <si>
    <t>黎裕鸿</t>
  </si>
  <si>
    <t>202413210124</t>
  </si>
  <si>
    <t>吴江鹏</t>
  </si>
  <si>
    <t>202413220117</t>
  </si>
  <si>
    <t>齐维淇</t>
  </si>
  <si>
    <t>202413220110</t>
  </si>
  <si>
    <t>孔宇思</t>
  </si>
  <si>
    <t>202413220102</t>
  </si>
  <si>
    <t>陈文采</t>
  </si>
  <si>
    <t>202413220123</t>
  </si>
  <si>
    <t>杨淦煜</t>
  </si>
  <si>
    <t>202413210307</t>
  </si>
  <si>
    <t>罗定君</t>
  </si>
  <si>
    <t>202413220113</t>
  </si>
  <si>
    <t>李怡霏</t>
  </si>
  <si>
    <t>202413220120</t>
  </si>
  <si>
    <t>温嘉阳</t>
  </si>
  <si>
    <t>202413220124</t>
  </si>
  <si>
    <t>游文浩</t>
  </si>
  <si>
    <t>202413220116</t>
  </si>
  <si>
    <t>梁展图</t>
  </si>
  <si>
    <t>202413220112</t>
  </si>
  <si>
    <t>李业臻</t>
  </si>
  <si>
    <t>202413220101</t>
  </si>
  <si>
    <t>陈俊霖</t>
  </si>
  <si>
    <t>202413220107</t>
  </si>
  <si>
    <t>冯照烽</t>
  </si>
  <si>
    <t>202413220103</t>
  </si>
  <si>
    <t>程颖茵</t>
  </si>
  <si>
    <t>202413220126</t>
  </si>
  <si>
    <t>张玥佳</t>
  </si>
  <si>
    <t>202413220125</t>
  </si>
  <si>
    <t>张绮彤</t>
  </si>
  <si>
    <t>202413220108</t>
  </si>
  <si>
    <t>黄子睿</t>
  </si>
  <si>
    <t>202413220118</t>
  </si>
  <si>
    <t>王浩然</t>
  </si>
  <si>
    <t>202413220119</t>
  </si>
  <si>
    <t>王佳晋</t>
  </si>
  <si>
    <t>202213210301</t>
  </si>
  <si>
    <t>202218610114</t>
  </si>
  <si>
    <t>202213210210</t>
  </si>
  <si>
    <t>202213220120</t>
  </si>
  <si>
    <t>有缓考</t>
  </si>
  <si>
    <t>202213210223</t>
  </si>
  <si>
    <t>202213250107</t>
  </si>
  <si>
    <t>202213210201</t>
  </si>
  <si>
    <t>202213220104</t>
  </si>
  <si>
    <t>体测未达到80分</t>
  </si>
  <si>
    <t>202213210114</t>
  </si>
  <si>
    <t>202213220108</t>
  </si>
  <si>
    <t>202213210117</t>
  </si>
  <si>
    <t>202213220103</t>
  </si>
  <si>
    <t>202213210224</t>
  </si>
  <si>
    <t>体测未达到80</t>
  </si>
  <si>
    <t>202213220111</t>
  </si>
  <si>
    <t>202213210325</t>
  </si>
  <si>
    <t>202213210311</t>
  </si>
  <si>
    <t>202213210302</t>
  </si>
  <si>
    <t>202213210419</t>
  </si>
  <si>
    <t>202213250101</t>
  </si>
  <si>
    <t>202213250222</t>
  </si>
  <si>
    <t>202213210104</t>
  </si>
  <si>
    <t>202213220101</t>
  </si>
  <si>
    <t>202213210222</t>
  </si>
  <si>
    <t>202213210229</t>
  </si>
  <si>
    <t>202213210120</t>
  </si>
  <si>
    <t>202213220113</t>
  </si>
  <si>
    <t>202213210128</t>
  </si>
  <si>
    <t>202213210112</t>
  </si>
  <si>
    <t>202213210204</t>
  </si>
  <si>
    <t>202213220106</t>
  </si>
  <si>
    <t>202213210324</t>
  </si>
  <si>
    <t>202213220117</t>
  </si>
  <si>
    <t>202213210315</t>
  </si>
  <si>
    <t>202213220105</t>
  </si>
  <si>
    <t>202213210313</t>
  </si>
  <si>
    <t>202213220107</t>
  </si>
  <si>
    <t>202213210124</t>
  </si>
  <si>
    <t>202213220118</t>
  </si>
  <si>
    <t>202213250103</t>
  </si>
  <si>
    <t>202213210129</t>
  </si>
  <si>
    <t>202213210307</t>
  </si>
  <si>
    <t>202213220119</t>
  </si>
  <si>
    <t>202213210413</t>
  </si>
  <si>
    <t>202213220116</t>
  </si>
  <si>
    <t>202213250230</t>
  </si>
  <si>
    <t>202213220112</t>
  </si>
  <si>
    <t>202213210323</t>
  </si>
  <si>
    <t>202213220109</t>
  </si>
  <si>
    <t>202213210103</t>
  </si>
  <si>
    <t>202213220121</t>
  </si>
  <si>
    <t>有缓考，体测未达到80分</t>
  </si>
  <si>
    <t>202213210115</t>
  </si>
  <si>
    <t>202213210215</t>
  </si>
  <si>
    <t>202213210415</t>
  </si>
  <si>
    <t>202213220110</t>
  </si>
  <si>
    <t>有不及格，体测未达到80分</t>
  </si>
  <si>
    <t>202213210111</t>
  </si>
  <si>
    <t>202213220115</t>
  </si>
  <si>
    <t>202213210318</t>
  </si>
  <si>
    <t>有不及格</t>
  </si>
  <si>
    <t>202213220102</t>
  </si>
  <si>
    <t>202213250205</t>
  </si>
  <si>
    <t>202213210320</t>
  </si>
  <si>
    <t>202213210304</t>
  </si>
  <si>
    <t>202213210105</t>
  </si>
  <si>
    <t>202213210202</t>
  </si>
  <si>
    <t>202213250124</t>
  </si>
  <si>
    <t>202213210430</t>
  </si>
  <si>
    <t>202213210402</t>
  </si>
  <si>
    <t>202118210204</t>
  </si>
  <si>
    <t>有不及格，体测未达到80</t>
  </si>
  <si>
    <t>202213250216</t>
  </si>
  <si>
    <t>202213210406</t>
  </si>
  <si>
    <t>202213210206</t>
  </si>
  <si>
    <t>202213250122</t>
  </si>
  <si>
    <t>202213210416</t>
  </si>
  <si>
    <t>202213250221</t>
  </si>
  <si>
    <t>202213250219</t>
  </si>
  <si>
    <t>202213210327</t>
  </si>
  <si>
    <t>202213250127</t>
  </si>
  <si>
    <t>202213210314</t>
  </si>
  <si>
    <t>202213210426</t>
  </si>
  <si>
    <t>202213250208</t>
  </si>
  <si>
    <t>202213250126</t>
  </si>
  <si>
    <t>202213250207</t>
  </si>
  <si>
    <t>202213210211</t>
  </si>
  <si>
    <t>202213210418</t>
  </si>
  <si>
    <t>202213250220</t>
  </si>
  <si>
    <t>202213210303</t>
  </si>
  <si>
    <t>202213210108</t>
  </si>
  <si>
    <t>202213250204</t>
  </si>
  <si>
    <t>202213250120</t>
  </si>
  <si>
    <t>202213250214</t>
  </si>
  <si>
    <t>202213210217</t>
  </si>
  <si>
    <t>202213250215</t>
  </si>
  <si>
    <t>202213210203</t>
  </si>
  <si>
    <t>202213210422</t>
  </si>
  <si>
    <t>202213250117</t>
  </si>
  <si>
    <t>202213210306</t>
  </si>
  <si>
    <t>202213210121</t>
  </si>
  <si>
    <t>202213210209</t>
  </si>
  <si>
    <t>202213210407</t>
  </si>
  <si>
    <t>202213250108</t>
  </si>
  <si>
    <t>202213250129</t>
  </si>
  <si>
    <t>202213210316</t>
  </si>
  <si>
    <t>202213250112</t>
  </si>
  <si>
    <t>202213250116</t>
  </si>
  <si>
    <t>202213210414</t>
  </si>
  <si>
    <t>202213210207</t>
  </si>
  <si>
    <t>202213210429</t>
  </si>
  <si>
    <t>有不及格，缓考</t>
  </si>
  <si>
    <t>202213210403</t>
  </si>
  <si>
    <t>202213250229</t>
  </si>
  <si>
    <t>202213210106</t>
  </si>
  <si>
    <t>202213250104</t>
  </si>
  <si>
    <t>202213210208</t>
  </si>
  <si>
    <t>202213210411</t>
  </si>
  <si>
    <t>202213210123</t>
  </si>
  <si>
    <t>202226911218</t>
  </si>
  <si>
    <t>202213210417</t>
  </si>
  <si>
    <t>202213210216</t>
  </si>
  <si>
    <t>202213250109</t>
  </si>
  <si>
    <t>202213250102</t>
  </si>
  <si>
    <t>202213250213</t>
  </si>
  <si>
    <t>202226910810</t>
  </si>
  <si>
    <t>202213210212</t>
  </si>
  <si>
    <t>202213210420</t>
  </si>
  <si>
    <t>202213250128</t>
  </si>
  <si>
    <t>202213250206</t>
  </si>
  <si>
    <t>202213210405</t>
  </si>
  <si>
    <t>202213250228</t>
  </si>
  <si>
    <t>202213210312</t>
  </si>
  <si>
    <t>202213210410</t>
  </si>
  <si>
    <t>202213210310</t>
  </si>
  <si>
    <t>202213210328</t>
  </si>
  <si>
    <t>202213250110</t>
  </si>
  <si>
    <t>202213210321</t>
  </si>
  <si>
    <t>202213250125</t>
  </si>
  <si>
    <t>202213210220</t>
  </si>
  <si>
    <t>202213210110</t>
  </si>
  <si>
    <t>202213250119</t>
  </si>
  <si>
    <t>202213250123</t>
  </si>
  <si>
    <t>202213210228</t>
  </si>
  <si>
    <t>202213250223</t>
  </si>
  <si>
    <t>202113210617</t>
  </si>
  <si>
    <t>202213210125</t>
  </si>
  <si>
    <t>202213250227</t>
  </si>
  <si>
    <t>202213210424</t>
  </si>
  <si>
    <t>202213210219</t>
  </si>
  <si>
    <t>202213210225</t>
  </si>
  <si>
    <t>202213210107</t>
  </si>
  <si>
    <t>202213210322</t>
  </si>
  <si>
    <t>202213210329</t>
  </si>
  <si>
    <t>202213250218</t>
  </si>
  <si>
    <t>202213210101</t>
  </si>
  <si>
    <t>202213210317</t>
  </si>
  <si>
    <t>202213210122</t>
  </si>
  <si>
    <t>202213250118</t>
  </si>
  <si>
    <t>202213250224</t>
  </si>
  <si>
    <t>202228110505</t>
  </si>
  <si>
    <t>202213210127</t>
  </si>
  <si>
    <t>202213210309</t>
  </si>
  <si>
    <t>202213210308</t>
  </si>
  <si>
    <t>有缓考，体测未达到80</t>
  </si>
  <si>
    <t>202213250121</t>
  </si>
  <si>
    <t>202213210409</t>
  </si>
  <si>
    <t>202213250209</t>
  </si>
  <si>
    <t>202213250217</t>
  </si>
  <si>
    <t>202213210126</t>
  </si>
  <si>
    <t>202213210119</t>
  </si>
  <si>
    <t>202213210221</t>
  </si>
  <si>
    <t>202213250114</t>
  </si>
  <si>
    <t>202213250211</t>
  </si>
  <si>
    <t>202213250105</t>
  </si>
  <si>
    <t>202213210305</t>
  </si>
  <si>
    <t>202229110116</t>
  </si>
  <si>
    <t>202213210421</t>
  </si>
  <si>
    <t>202213210423</t>
  </si>
  <si>
    <t>202213210404</t>
  </si>
  <si>
    <t>202213250203</t>
  </si>
  <si>
    <t>202213210412</t>
  </si>
  <si>
    <t>202213210214</t>
  </si>
  <si>
    <t>202213210408</t>
  </si>
  <si>
    <t>202213210401</t>
  </si>
  <si>
    <t>202213210425</t>
  </si>
  <si>
    <t>202213250212</t>
  </si>
  <si>
    <t>202213210319</t>
  </si>
  <si>
    <t>202213210118</t>
  </si>
  <si>
    <t>202213210226</t>
  </si>
  <si>
    <t>202213210205</t>
  </si>
  <si>
    <t>202213210227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</si>
</sst>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indexed="8"/>
      <name val="等线"/>
      <charset val="134"/>
      <scheme val="minor"/>
    </font>
    <font>
      <sz val="10"/>
      <color indexed="8"/>
      <name val="Microsoft YaHei"/>
      <charset val="134"/>
    </font>
    <font>
      <b/>
      <sz val="16"/>
      <color rgb="FF000000"/>
      <name val="等线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9"/>
  <sheetViews>
    <sheetView tabSelected="1" topLeftCell="P39" workbookViewId="0">
      <selection activeCell="S65" sqref="S65"/>
    </sheetView>
  </sheetViews>
  <sheetFormatPr defaultColWidth="9" defaultRowHeight="14"/>
  <cols>
    <col min="1" max="1" width="6" style="12" customWidth="1"/>
    <col min="2" max="2" width="11.875" customWidth="1"/>
    <col min="3" max="3" width="6.375" customWidth="1"/>
    <col min="4" max="4" width="14.5" customWidth="1"/>
    <col min="5" max="5" width="23.875" customWidth="1"/>
    <col min="6" max="6" width="13.75" customWidth="1"/>
    <col min="7" max="7" width="15.625" customWidth="1"/>
    <col min="8" max="8" width="10.125" customWidth="1"/>
    <col min="9" max="9" width="6" customWidth="1"/>
    <col min="10" max="10" width="26.125" customWidth="1"/>
    <col min="11" max="11" width="10.125" customWidth="1"/>
    <col min="12" max="13" width="16" customWidth="1"/>
    <col min="14" max="17" width="10.125" customWidth="1"/>
    <col min="18" max="18" width="45.375" customWidth="1"/>
  </cols>
  <sheetData>
    <row r="1" ht="22.5" customHeight="1" spans="1:2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"/>
      <c r="X1" s="4"/>
      <c r="Y1" s="4"/>
      <c r="Z1" s="4"/>
      <c r="AA1" s="4"/>
      <c r="AB1" s="4"/>
    </row>
    <row r="2" ht="20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13" t="s">
        <v>20</v>
      </c>
    </row>
    <row r="4" ht="14.5" spans="1:19">
      <c r="A4" s="9" t="s">
        <v>21</v>
      </c>
      <c r="B4" s="9" t="s">
        <v>22</v>
      </c>
      <c r="C4" s="9" t="s">
        <v>23</v>
      </c>
      <c r="D4" s="13" t="s">
        <v>24</v>
      </c>
      <c r="E4" s="13" t="s">
        <v>25</v>
      </c>
      <c r="F4" s="9" t="s">
        <v>26</v>
      </c>
      <c r="G4" s="9" t="s">
        <v>27</v>
      </c>
      <c r="H4" s="13" t="s">
        <v>28</v>
      </c>
      <c r="I4" s="13" t="s">
        <v>29</v>
      </c>
      <c r="J4" s="13" t="s">
        <v>30</v>
      </c>
      <c r="K4" s="8">
        <v>4.42</v>
      </c>
      <c r="L4" s="9" t="s">
        <v>31</v>
      </c>
      <c r="M4" s="8">
        <f t="shared" ref="M4:M35" si="0">RANK(K4,$K$4:$K$169,0)</f>
        <v>3</v>
      </c>
      <c r="N4" s="8">
        <v>94.97</v>
      </c>
      <c r="O4" s="8">
        <v>2</v>
      </c>
      <c r="P4" s="8">
        <v>1</v>
      </c>
      <c r="Q4" s="9" t="s">
        <v>21</v>
      </c>
      <c r="R4" s="13" t="s">
        <v>32</v>
      </c>
      <c r="S4" s="13" t="s">
        <v>33</v>
      </c>
    </row>
    <row r="5" ht="14.5" spans="1:19">
      <c r="A5" s="9" t="s">
        <v>34</v>
      </c>
      <c r="B5" s="9" t="s">
        <v>22</v>
      </c>
      <c r="C5" s="9" t="s">
        <v>23</v>
      </c>
      <c r="D5" s="13" t="s">
        <v>24</v>
      </c>
      <c r="E5" s="13" t="s">
        <v>35</v>
      </c>
      <c r="F5" s="9" t="s">
        <v>36</v>
      </c>
      <c r="G5" s="9" t="s">
        <v>37</v>
      </c>
      <c r="H5" s="13" t="s">
        <v>38</v>
      </c>
      <c r="I5" s="13" t="s">
        <v>29</v>
      </c>
      <c r="J5" s="13" t="s">
        <v>30</v>
      </c>
      <c r="K5" s="8">
        <v>4.27</v>
      </c>
      <c r="L5" s="9" t="s">
        <v>21</v>
      </c>
      <c r="M5" s="8">
        <f t="shared" si="0"/>
        <v>7</v>
      </c>
      <c r="N5" s="8">
        <v>91.67</v>
      </c>
      <c r="O5" s="8">
        <v>4</v>
      </c>
      <c r="P5" s="8">
        <v>2</v>
      </c>
      <c r="Q5" s="9" t="s">
        <v>21</v>
      </c>
      <c r="R5" s="13" t="s">
        <v>32</v>
      </c>
      <c r="S5" s="13" t="s">
        <v>33</v>
      </c>
    </row>
    <row r="6" ht="14.5" spans="1:19">
      <c r="A6" s="9" t="s">
        <v>31</v>
      </c>
      <c r="B6" s="9" t="s">
        <v>22</v>
      </c>
      <c r="C6" s="9" t="s">
        <v>23</v>
      </c>
      <c r="D6" s="13" t="s">
        <v>24</v>
      </c>
      <c r="E6" s="13" t="s">
        <v>25</v>
      </c>
      <c r="F6" s="9" t="s">
        <v>26</v>
      </c>
      <c r="G6" s="9" t="s">
        <v>39</v>
      </c>
      <c r="H6" s="13" t="s">
        <v>40</v>
      </c>
      <c r="I6" s="13" t="s">
        <v>29</v>
      </c>
      <c r="J6" s="13" t="s">
        <v>30</v>
      </c>
      <c r="K6" s="8">
        <v>4.43</v>
      </c>
      <c r="L6" s="9" t="s">
        <v>34</v>
      </c>
      <c r="M6" s="8">
        <f t="shared" si="0"/>
        <v>2</v>
      </c>
      <c r="N6" s="8">
        <v>88.64</v>
      </c>
      <c r="O6" s="8">
        <v>7</v>
      </c>
      <c r="P6" s="8">
        <v>3</v>
      </c>
      <c r="Q6" s="9" t="s">
        <v>34</v>
      </c>
      <c r="R6" s="13" t="s">
        <v>32</v>
      </c>
      <c r="S6" s="13" t="s">
        <v>33</v>
      </c>
    </row>
    <row r="7" ht="14.5" spans="1:19">
      <c r="A7" s="9" t="s">
        <v>41</v>
      </c>
      <c r="B7" s="9" t="s">
        <v>22</v>
      </c>
      <c r="C7" s="9" t="s">
        <v>23</v>
      </c>
      <c r="D7" s="13" t="s">
        <v>24</v>
      </c>
      <c r="E7" s="13" t="s">
        <v>25</v>
      </c>
      <c r="F7" s="9" t="s">
        <v>26</v>
      </c>
      <c r="G7" s="9" t="s">
        <v>42</v>
      </c>
      <c r="H7" s="13" t="s">
        <v>43</v>
      </c>
      <c r="I7" s="13" t="s">
        <v>29</v>
      </c>
      <c r="J7" s="13" t="s">
        <v>44</v>
      </c>
      <c r="K7" s="8">
        <v>4.52</v>
      </c>
      <c r="L7" s="9" t="s">
        <v>21</v>
      </c>
      <c r="M7" s="8">
        <f t="shared" si="0"/>
        <v>1</v>
      </c>
      <c r="N7" s="8">
        <v>88.37</v>
      </c>
      <c r="O7" s="8">
        <v>9</v>
      </c>
      <c r="P7" s="8">
        <v>4</v>
      </c>
      <c r="Q7" s="9" t="s">
        <v>31</v>
      </c>
      <c r="R7" s="13" t="s">
        <v>32</v>
      </c>
      <c r="S7" s="13" t="s">
        <v>33</v>
      </c>
    </row>
    <row r="8" ht="14.5" spans="1:19">
      <c r="A8" s="9" t="s">
        <v>45</v>
      </c>
      <c r="B8" s="9" t="s">
        <v>22</v>
      </c>
      <c r="C8" s="9" t="s">
        <v>23</v>
      </c>
      <c r="D8" s="13" t="s">
        <v>24</v>
      </c>
      <c r="E8" s="13" t="s">
        <v>25</v>
      </c>
      <c r="F8" s="9" t="s">
        <v>26</v>
      </c>
      <c r="G8" s="9" t="s">
        <v>46</v>
      </c>
      <c r="H8" s="13" t="s">
        <v>47</v>
      </c>
      <c r="I8" s="13" t="s">
        <v>29</v>
      </c>
      <c r="J8" s="13" t="s">
        <v>48</v>
      </c>
      <c r="K8" s="8">
        <v>4.09</v>
      </c>
      <c r="L8" s="9" t="s">
        <v>49</v>
      </c>
      <c r="M8" s="8">
        <f t="shared" si="0"/>
        <v>26</v>
      </c>
      <c r="N8" s="8">
        <v>87.89</v>
      </c>
      <c r="O8" s="8">
        <v>10</v>
      </c>
      <c r="P8" s="8">
        <v>5</v>
      </c>
      <c r="Q8" s="9" t="s">
        <v>41</v>
      </c>
      <c r="R8" s="13" t="s">
        <v>32</v>
      </c>
      <c r="S8" s="13" t="s">
        <v>50</v>
      </c>
    </row>
    <row r="9" ht="14.5" spans="1:19">
      <c r="A9" s="9" t="s">
        <v>49</v>
      </c>
      <c r="B9" s="9" t="s">
        <v>22</v>
      </c>
      <c r="C9" s="9" t="s">
        <v>23</v>
      </c>
      <c r="D9" s="13" t="s">
        <v>24</v>
      </c>
      <c r="E9" s="13" t="s">
        <v>35</v>
      </c>
      <c r="F9" s="9" t="s">
        <v>51</v>
      </c>
      <c r="G9" s="9" t="s">
        <v>52</v>
      </c>
      <c r="H9" s="13" t="s">
        <v>53</v>
      </c>
      <c r="I9" s="13" t="s">
        <v>29</v>
      </c>
      <c r="J9" s="13" t="s">
        <v>30</v>
      </c>
      <c r="K9" s="8">
        <v>4.08</v>
      </c>
      <c r="L9" s="9" t="s">
        <v>49</v>
      </c>
      <c r="M9" s="8">
        <f t="shared" si="0"/>
        <v>28</v>
      </c>
      <c r="N9" s="8">
        <v>86.74</v>
      </c>
      <c r="O9" s="8">
        <v>12</v>
      </c>
      <c r="P9" s="8">
        <v>6</v>
      </c>
      <c r="Q9" s="9" t="s">
        <v>21</v>
      </c>
      <c r="R9" s="13" t="s">
        <v>32</v>
      </c>
      <c r="S9" s="13" t="s">
        <v>50</v>
      </c>
    </row>
    <row r="10" ht="14.5" spans="1:19">
      <c r="A10" s="9" t="s">
        <v>54</v>
      </c>
      <c r="B10" s="9" t="s">
        <v>22</v>
      </c>
      <c r="C10" s="9" t="s">
        <v>23</v>
      </c>
      <c r="D10" s="13" t="s">
        <v>24</v>
      </c>
      <c r="E10" s="13" t="s">
        <v>35</v>
      </c>
      <c r="F10" s="9" t="s">
        <v>55</v>
      </c>
      <c r="G10" s="9" t="s">
        <v>56</v>
      </c>
      <c r="H10" s="13" t="s">
        <v>57</v>
      </c>
      <c r="I10" s="13" t="s">
        <v>29</v>
      </c>
      <c r="J10" s="13" t="s">
        <v>30</v>
      </c>
      <c r="K10" s="8">
        <v>4.34</v>
      </c>
      <c r="L10" s="9" t="s">
        <v>21</v>
      </c>
      <c r="M10" s="8">
        <f t="shared" si="0"/>
        <v>4</v>
      </c>
      <c r="N10" s="8">
        <v>86.6</v>
      </c>
      <c r="O10" s="8">
        <v>13</v>
      </c>
      <c r="P10" s="8">
        <v>7</v>
      </c>
      <c r="Q10" s="9" t="s">
        <v>21</v>
      </c>
      <c r="R10" s="13" t="s">
        <v>32</v>
      </c>
      <c r="S10" s="13" t="s">
        <v>50</v>
      </c>
    </row>
    <row r="11" ht="14.5" spans="1:19">
      <c r="A11" s="9" t="s">
        <v>58</v>
      </c>
      <c r="B11" s="9" t="s">
        <v>22</v>
      </c>
      <c r="C11" s="9" t="s">
        <v>23</v>
      </c>
      <c r="D11" s="13" t="s">
        <v>24</v>
      </c>
      <c r="E11" s="13" t="s">
        <v>25</v>
      </c>
      <c r="F11" s="9" t="s">
        <v>26</v>
      </c>
      <c r="G11" s="9" t="s">
        <v>59</v>
      </c>
      <c r="H11" s="13" t="s">
        <v>60</v>
      </c>
      <c r="I11" s="13" t="s">
        <v>29</v>
      </c>
      <c r="J11" s="13" t="s">
        <v>44</v>
      </c>
      <c r="K11" s="8">
        <v>4.31</v>
      </c>
      <c r="L11" s="9" t="s">
        <v>41</v>
      </c>
      <c r="M11" s="8">
        <f t="shared" si="0"/>
        <v>5</v>
      </c>
      <c r="N11" s="8">
        <v>85.92</v>
      </c>
      <c r="O11" s="8">
        <v>15</v>
      </c>
      <c r="P11" s="8">
        <v>8</v>
      </c>
      <c r="Q11" s="9" t="s">
        <v>45</v>
      </c>
      <c r="R11" s="13" t="s">
        <v>32</v>
      </c>
      <c r="S11" s="13" t="s">
        <v>50</v>
      </c>
    </row>
    <row r="12" ht="14.5" spans="1:19">
      <c r="A12" s="9" t="s">
        <v>61</v>
      </c>
      <c r="B12" s="9" t="s">
        <v>22</v>
      </c>
      <c r="C12" s="9" t="s">
        <v>23</v>
      </c>
      <c r="D12" s="13" t="s">
        <v>24</v>
      </c>
      <c r="E12" s="13" t="s">
        <v>35</v>
      </c>
      <c r="F12" s="9" t="s">
        <v>36</v>
      </c>
      <c r="G12" s="9" t="s">
        <v>62</v>
      </c>
      <c r="H12" s="13" t="s">
        <v>63</v>
      </c>
      <c r="I12" s="13" t="s">
        <v>29</v>
      </c>
      <c r="J12" s="13" t="s">
        <v>30</v>
      </c>
      <c r="K12" s="8">
        <v>4</v>
      </c>
      <c r="L12" s="9" t="s">
        <v>49</v>
      </c>
      <c r="M12" s="8">
        <f t="shared" si="0"/>
        <v>39</v>
      </c>
      <c r="N12" s="8">
        <v>85.08</v>
      </c>
      <c r="O12" s="8">
        <v>16</v>
      </c>
      <c r="P12" s="8">
        <v>9</v>
      </c>
      <c r="Q12" s="9" t="s">
        <v>34</v>
      </c>
      <c r="R12" s="13" t="s">
        <v>32</v>
      </c>
      <c r="S12" s="13" t="s">
        <v>50</v>
      </c>
    </row>
    <row r="13" ht="14.5" spans="1:19">
      <c r="A13" s="9" t="s">
        <v>64</v>
      </c>
      <c r="B13" s="9" t="s">
        <v>22</v>
      </c>
      <c r="C13" s="9" t="s">
        <v>23</v>
      </c>
      <c r="D13" s="13" t="s">
        <v>24</v>
      </c>
      <c r="E13" s="13" t="s">
        <v>35</v>
      </c>
      <c r="F13" s="9" t="s">
        <v>55</v>
      </c>
      <c r="G13" s="9" t="s">
        <v>65</v>
      </c>
      <c r="H13" s="13" t="s">
        <v>66</v>
      </c>
      <c r="I13" s="13" t="s">
        <v>29</v>
      </c>
      <c r="J13" s="13" t="s">
        <v>30</v>
      </c>
      <c r="K13" s="8">
        <v>4.23</v>
      </c>
      <c r="L13" s="9" t="s">
        <v>31</v>
      </c>
      <c r="M13" s="8">
        <f t="shared" si="0"/>
        <v>10</v>
      </c>
      <c r="N13" s="8">
        <v>84.77</v>
      </c>
      <c r="O13" s="8">
        <v>18</v>
      </c>
      <c r="P13" s="8">
        <v>10</v>
      </c>
      <c r="Q13" s="9" t="s">
        <v>34</v>
      </c>
      <c r="R13" s="13" t="s">
        <v>32</v>
      </c>
      <c r="S13" s="13" t="s">
        <v>50</v>
      </c>
    </row>
    <row r="14" ht="14.5" spans="1:19">
      <c r="A14" s="9" t="s">
        <v>67</v>
      </c>
      <c r="B14" s="9" t="s">
        <v>22</v>
      </c>
      <c r="C14" s="9" t="s">
        <v>23</v>
      </c>
      <c r="D14" s="13" t="s">
        <v>24</v>
      </c>
      <c r="E14" s="13" t="s">
        <v>35</v>
      </c>
      <c r="F14" s="9" t="s">
        <v>55</v>
      </c>
      <c r="G14" s="9" t="s">
        <v>68</v>
      </c>
      <c r="H14" s="13" t="s">
        <v>69</v>
      </c>
      <c r="I14" s="13" t="s">
        <v>29</v>
      </c>
      <c r="J14" s="13" t="s">
        <v>44</v>
      </c>
      <c r="K14" s="8">
        <v>4.25</v>
      </c>
      <c r="L14" s="9" t="s">
        <v>34</v>
      </c>
      <c r="M14" s="8">
        <f t="shared" si="0"/>
        <v>9</v>
      </c>
      <c r="N14" s="8">
        <v>84.61</v>
      </c>
      <c r="O14" s="8">
        <v>19</v>
      </c>
      <c r="P14" s="8">
        <v>11</v>
      </c>
      <c r="Q14" s="9" t="s">
        <v>31</v>
      </c>
      <c r="R14" s="13" t="s">
        <v>70</v>
      </c>
      <c r="S14" s="13" t="s">
        <v>50</v>
      </c>
    </row>
    <row r="15" ht="14.5" spans="1:19">
      <c r="A15" s="9" t="s">
        <v>71</v>
      </c>
      <c r="B15" s="9" t="s">
        <v>22</v>
      </c>
      <c r="C15" s="9" t="s">
        <v>23</v>
      </c>
      <c r="D15" s="13" t="s">
        <v>24</v>
      </c>
      <c r="E15" s="13" t="s">
        <v>25</v>
      </c>
      <c r="F15" s="9" t="s">
        <v>26</v>
      </c>
      <c r="G15" s="9" t="s">
        <v>72</v>
      </c>
      <c r="H15" s="13" t="s">
        <v>73</v>
      </c>
      <c r="I15" s="13" t="s">
        <v>29</v>
      </c>
      <c r="J15" s="13" t="s">
        <v>30</v>
      </c>
      <c r="K15" s="8">
        <v>4.12</v>
      </c>
      <c r="L15" s="9" t="s">
        <v>45</v>
      </c>
      <c r="M15" s="8">
        <f t="shared" si="0"/>
        <v>19</v>
      </c>
      <c r="N15" s="8">
        <v>83.81</v>
      </c>
      <c r="O15" s="8">
        <v>20</v>
      </c>
      <c r="P15" s="8">
        <v>12</v>
      </c>
      <c r="Q15" s="9" t="s">
        <v>49</v>
      </c>
      <c r="R15" s="13" t="s">
        <v>32</v>
      </c>
      <c r="S15" s="13" t="s">
        <v>50</v>
      </c>
    </row>
    <row r="16" ht="14.5" spans="1:19">
      <c r="A16" s="9" t="s">
        <v>74</v>
      </c>
      <c r="B16" s="9" t="s">
        <v>22</v>
      </c>
      <c r="C16" s="9" t="s">
        <v>23</v>
      </c>
      <c r="D16" s="13" t="s">
        <v>24</v>
      </c>
      <c r="E16" s="13" t="s">
        <v>35</v>
      </c>
      <c r="F16" s="9" t="s">
        <v>51</v>
      </c>
      <c r="G16" s="9" t="s">
        <v>75</v>
      </c>
      <c r="H16" s="13" t="s">
        <v>76</v>
      </c>
      <c r="I16" s="13" t="s">
        <v>29</v>
      </c>
      <c r="J16" s="13" t="s">
        <v>30</v>
      </c>
      <c r="K16" s="8">
        <v>4.03</v>
      </c>
      <c r="L16" s="9" t="s">
        <v>54</v>
      </c>
      <c r="M16" s="8">
        <f t="shared" si="0"/>
        <v>32</v>
      </c>
      <c r="N16" s="8">
        <v>83.51</v>
      </c>
      <c r="O16" s="8">
        <v>22</v>
      </c>
      <c r="P16" s="8">
        <v>13</v>
      </c>
      <c r="Q16" s="9" t="s">
        <v>34</v>
      </c>
      <c r="R16" s="13" t="s">
        <v>77</v>
      </c>
      <c r="S16" s="13"/>
    </row>
    <row r="17" ht="14.5" spans="1:19">
      <c r="A17" s="9" t="s">
        <v>78</v>
      </c>
      <c r="B17" s="9" t="s">
        <v>22</v>
      </c>
      <c r="C17" s="9" t="s">
        <v>23</v>
      </c>
      <c r="D17" s="13" t="s">
        <v>24</v>
      </c>
      <c r="E17" s="13" t="s">
        <v>25</v>
      </c>
      <c r="F17" s="9" t="s">
        <v>79</v>
      </c>
      <c r="G17" s="9" t="s">
        <v>80</v>
      </c>
      <c r="H17" s="13" t="s">
        <v>81</v>
      </c>
      <c r="I17" s="13" t="s">
        <v>29</v>
      </c>
      <c r="J17" s="13" t="s">
        <v>30</v>
      </c>
      <c r="K17" s="8">
        <v>4.06</v>
      </c>
      <c r="L17" s="9" t="s">
        <v>45</v>
      </c>
      <c r="M17" s="8">
        <f t="shared" si="0"/>
        <v>30</v>
      </c>
      <c r="N17" s="8">
        <v>83.44</v>
      </c>
      <c r="O17" s="8">
        <v>23</v>
      </c>
      <c r="P17" s="8">
        <v>14</v>
      </c>
      <c r="Q17" s="9" t="s">
        <v>21</v>
      </c>
      <c r="R17" s="13" t="s">
        <v>32</v>
      </c>
      <c r="S17" s="13" t="s">
        <v>50</v>
      </c>
    </row>
    <row r="18" ht="14.5" spans="1:19">
      <c r="A18" s="9" t="s">
        <v>82</v>
      </c>
      <c r="B18" s="9" t="s">
        <v>22</v>
      </c>
      <c r="C18" s="9" t="s">
        <v>23</v>
      </c>
      <c r="D18" s="13" t="s">
        <v>24</v>
      </c>
      <c r="E18" s="13" t="s">
        <v>35</v>
      </c>
      <c r="F18" s="9" t="s">
        <v>36</v>
      </c>
      <c r="G18" s="9" t="s">
        <v>83</v>
      </c>
      <c r="H18" s="13" t="s">
        <v>84</v>
      </c>
      <c r="I18" s="13" t="s">
        <v>85</v>
      </c>
      <c r="J18" s="13" t="s">
        <v>44</v>
      </c>
      <c r="K18" s="8">
        <v>4.17</v>
      </c>
      <c r="L18" s="9" t="s">
        <v>34</v>
      </c>
      <c r="M18" s="8">
        <f t="shared" si="0"/>
        <v>17</v>
      </c>
      <c r="N18" s="8">
        <v>83.03</v>
      </c>
      <c r="O18" s="8">
        <v>24</v>
      </c>
      <c r="P18" s="8">
        <v>15</v>
      </c>
      <c r="Q18" s="9" t="s">
        <v>31</v>
      </c>
      <c r="R18" s="13" t="s">
        <v>32</v>
      </c>
      <c r="S18" s="13" t="s">
        <v>50</v>
      </c>
    </row>
    <row r="19" ht="14.5" spans="1:19">
      <c r="A19" s="9" t="s">
        <v>86</v>
      </c>
      <c r="B19" s="9" t="s">
        <v>22</v>
      </c>
      <c r="C19" s="9" t="s">
        <v>23</v>
      </c>
      <c r="D19" s="13" t="s">
        <v>24</v>
      </c>
      <c r="E19" s="13" t="s">
        <v>25</v>
      </c>
      <c r="F19" s="9" t="s">
        <v>79</v>
      </c>
      <c r="G19" s="9" t="s">
        <v>87</v>
      </c>
      <c r="H19" s="13" t="s">
        <v>88</v>
      </c>
      <c r="I19" s="13" t="s">
        <v>29</v>
      </c>
      <c r="J19" s="13" t="s">
        <v>44</v>
      </c>
      <c r="K19" s="8">
        <v>4.02</v>
      </c>
      <c r="L19" s="9" t="s">
        <v>49</v>
      </c>
      <c r="M19" s="8">
        <f t="shared" si="0"/>
        <v>34</v>
      </c>
      <c r="N19" s="8">
        <v>82.98</v>
      </c>
      <c r="O19" s="8">
        <v>25</v>
      </c>
      <c r="P19" s="8">
        <v>16</v>
      </c>
      <c r="Q19" s="9" t="s">
        <v>34</v>
      </c>
      <c r="R19" s="13" t="s">
        <v>77</v>
      </c>
      <c r="S19" s="13"/>
    </row>
    <row r="20" ht="14.5" spans="1:19">
      <c r="A20" s="9" t="s">
        <v>89</v>
      </c>
      <c r="B20" s="9" t="s">
        <v>22</v>
      </c>
      <c r="C20" s="9" t="s">
        <v>23</v>
      </c>
      <c r="D20" s="13" t="s">
        <v>24</v>
      </c>
      <c r="E20" s="13" t="s">
        <v>25</v>
      </c>
      <c r="F20" s="9" t="s">
        <v>26</v>
      </c>
      <c r="G20" s="9" t="s">
        <v>90</v>
      </c>
      <c r="H20" s="13" t="s">
        <v>91</v>
      </c>
      <c r="I20" s="13" t="s">
        <v>85</v>
      </c>
      <c r="J20" s="13" t="s">
        <v>30</v>
      </c>
      <c r="K20" s="8">
        <v>4.02</v>
      </c>
      <c r="L20" s="9" t="s">
        <v>58</v>
      </c>
      <c r="M20" s="8">
        <f t="shared" si="0"/>
        <v>34</v>
      </c>
      <c r="N20" s="8">
        <v>82.96</v>
      </c>
      <c r="O20" s="8">
        <v>26</v>
      </c>
      <c r="P20" s="8">
        <v>17</v>
      </c>
      <c r="Q20" s="9" t="s">
        <v>54</v>
      </c>
      <c r="R20" s="13" t="s">
        <v>77</v>
      </c>
      <c r="S20" s="13"/>
    </row>
    <row r="21" ht="14.5" spans="1:19">
      <c r="A21" s="9" t="s">
        <v>92</v>
      </c>
      <c r="B21" s="9" t="s">
        <v>22</v>
      </c>
      <c r="C21" s="9" t="s">
        <v>23</v>
      </c>
      <c r="D21" s="13" t="s">
        <v>24</v>
      </c>
      <c r="E21" s="13" t="s">
        <v>35</v>
      </c>
      <c r="F21" s="9" t="s">
        <v>51</v>
      </c>
      <c r="G21" s="9" t="s">
        <v>93</v>
      </c>
      <c r="H21" s="13" t="s">
        <v>94</v>
      </c>
      <c r="I21" s="13" t="s">
        <v>29</v>
      </c>
      <c r="J21" s="13" t="s">
        <v>30</v>
      </c>
      <c r="K21" s="8">
        <v>4.22</v>
      </c>
      <c r="L21" s="9" t="s">
        <v>34</v>
      </c>
      <c r="M21" s="8">
        <f t="shared" si="0"/>
        <v>13</v>
      </c>
      <c r="N21" s="8">
        <v>82.65</v>
      </c>
      <c r="O21" s="8">
        <v>29</v>
      </c>
      <c r="P21" s="8">
        <v>18</v>
      </c>
      <c r="Q21" s="9" t="s">
        <v>31</v>
      </c>
      <c r="R21" s="13" t="s">
        <v>32</v>
      </c>
      <c r="S21" s="13" t="s">
        <v>95</v>
      </c>
    </row>
    <row r="22" ht="14.5" spans="1:19">
      <c r="A22" s="9" t="s">
        <v>96</v>
      </c>
      <c r="B22" s="9" t="s">
        <v>22</v>
      </c>
      <c r="C22" s="9" t="s">
        <v>23</v>
      </c>
      <c r="D22" s="13" t="s">
        <v>24</v>
      </c>
      <c r="E22" s="13" t="s">
        <v>35</v>
      </c>
      <c r="F22" s="9" t="s">
        <v>36</v>
      </c>
      <c r="G22" s="9" t="s">
        <v>97</v>
      </c>
      <c r="H22" s="13" t="s">
        <v>98</v>
      </c>
      <c r="I22" s="13" t="s">
        <v>29</v>
      </c>
      <c r="J22" s="13" t="s">
        <v>30</v>
      </c>
      <c r="K22" s="8">
        <v>4.11</v>
      </c>
      <c r="L22" s="9" t="s">
        <v>41</v>
      </c>
      <c r="M22" s="8">
        <f t="shared" si="0"/>
        <v>22</v>
      </c>
      <c r="N22" s="8">
        <v>82.33</v>
      </c>
      <c r="O22" s="8">
        <v>30</v>
      </c>
      <c r="P22" s="8">
        <v>19</v>
      </c>
      <c r="Q22" s="9" t="s">
        <v>41</v>
      </c>
      <c r="R22" s="13" t="s">
        <v>77</v>
      </c>
      <c r="S22" s="13"/>
    </row>
    <row r="23" ht="14.5" spans="1:19">
      <c r="A23" s="9" t="s">
        <v>99</v>
      </c>
      <c r="B23" s="9" t="s">
        <v>22</v>
      </c>
      <c r="C23" s="9" t="s">
        <v>23</v>
      </c>
      <c r="D23" s="13" t="s">
        <v>24</v>
      </c>
      <c r="E23" s="13" t="s">
        <v>35</v>
      </c>
      <c r="F23" s="9" t="s">
        <v>55</v>
      </c>
      <c r="G23" s="9" t="s">
        <v>100</v>
      </c>
      <c r="H23" s="13" t="s">
        <v>101</v>
      </c>
      <c r="I23" s="13" t="s">
        <v>29</v>
      </c>
      <c r="J23" s="13" t="s">
        <v>30</v>
      </c>
      <c r="K23" s="8">
        <v>4.21</v>
      </c>
      <c r="L23" s="9" t="s">
        <v>45</v>
      </c>
      <c r="M23" s="8">
        <f t="shared" si="0"/>
        <v>15</v>
      </c>
      <c r="N23" s="8">
        <v>82.03</v>
      </c>
      <c r="O23" s="8">
        <v>31</v>
      </c>
      <c r="P23" s="8">
        <v>20</v>
      </c>
      <c r="Q23" s="9" t="s">
        <v>41</v>
      </c>
      <c r="R23" s="13" t="s">
        <v>77</v>
      </c>
      <c r="S23" s="13"/>
    </row>
    <row r="24" ht="14.5" spans="1:19">
      <c r="A24" s="9" t="s">
        <v>102</v>
      </c>
      <c r="B24" s="9" t="s">
        <v>22</v>
      </c>
      <c r="C24" s="9" t="s">
        <v>23</v>
      </c>
      <c r="D24" s="13" t="s">
        <v>24</v>
      </c>
      <c r="E24" s="13" t="s">
        <v>35</v>
      </c>
      <c r="F24" s="9" t="s">
        <v>103</v>
      </c>
      <c r="G24" s="9" t="s">
        <v>104</v>
      </c>
      <c r="H24" s="13" t="s">
        <v>105</v>
      </c>
      <c r="I24" s="13" t="s">
        <v>29</v>
      </c>
      <c r="J24" s="13" t="s">
        <v>44</v>
      </c>
      <c r="K24" s="8">
        <v>4.27</v>
      </c>
      <c r="L24" s="9" t="s">
        <v>21</v>
      </c>
      <c r="M24" s="8">
        <f t="shared" si="0"/>
        <v>7</v>
      </c>
      <c r="N24" s="8">
        <v>81.86</v>
      </c>
      <c r="O24" s="8">
        <v>32</v>
      </c>
      <c r="P24" s="8">
        <v>21</v>
      </c>
      <c r="Q24" s="9" t="s">
        <v>21</v>
      </c>
      <c r="R24" s="13" t="s">
        <v>32</v>
      </c>
      <c r="S24" s="13" t="s">
        <v>95</v>
      </c>
    </row>
    <row r="25" ht="14.5" spans="1:19">
      <c r="A25" s="9" t="s">
        <v>106</v>
      </c>
      <c r="B25" s="9" t="s">
        <v>22</v>
      </c>
      <c r="C25" s="9" t="s">
        <v>23</v>
      </c>
      <c r="D25" s="13" t="s">
        <v>24</v>
      </c>
      <c r="E25" s="13" t="s">
        <v>35</v>
      </c>
      <c r="F25" s="9" t="s">
        <v>103</v>
      </c>
      <c r="G25" s="9" t="s">
        <v>107</v>
      </c>
      <c r="H25" s="13" t="s">
        <v>108</v>
      </c>
      <c r="I25" s="13" t="s">
        <v>29</v>
      </c>
      <c r="J25" s="13" t="s">
        <v>30</v>
      </c>
      <c r="K25" s="8">
        <v>4.2</v>
      </c>
      <c r="L25" s="9" t="s">
        <v>31</v>
      </c>
      <c r="M25" s="8">
        <f t="shared" si="0"/>
        <v>16</v>
      </c>
      <c r="N25" s="8">
        <v>81.83</v>
      </c>
      <c r="O25" s="8">
        <v>33</v>
      </c>
      <c r="P25" s="8">
        <v>22</v>
      </c>
      <c r="Q25" s="9" t="s">
        <v>34</v>
      </c>
      <c r="R25" s="13" t="s">
        <v>32</v>
      </c>
      <c r="S25" s="13" t="s">
        <v>95</v>
      </c>
    </row>
    <row r="26" ht="14.5" spans="1:19">
      <c r="A26" s="9" t="s">
        <v>109</v>
      </c>
      <c r="B26" s="9" t="s">
        <v>22</v>
      </c>
      <c r="C26" s="9" t="s">
        <v>23</v>
      </c>
      <c r="D26" s="13" t="s">
        <v>24</v>
      </c>
      <c r="E26" s="13" t="s">
        <v>25</v>
      </c>
      <c r="F26" s="9" t="s">
        <v>26</v>
      </c>
      <c r="G26" s="9" t="s">
        <v>110</v>
      </c>
      <c r="H26" s="13" t="s">
        <v>111</v>
      </c>
      <c r="I26" s="13" t="s">
        <v>29</v>
      </c>
      <c r="J26" s="13" t="s">
        <v>30</v>
      </c>
      <c r="K26" s="8">
        <v>3.99</v>
      </c>
      <c r="L26" s="9" t="s">
        <v>61</v>
      </c>
      <c r="M26" s="8">
        <f t="shared" si="0"/>
        <v>41</v>
      </c>
      <c r="N26" s="8">
        <v>81.27</v>
      </c>
      <c r="O26" s="8">
        <v>34</v>
      </c>
      <c r="P26" s="8">
        <v>23</v>
      </c>
      <c r="Q26" s="9" t="s">
        <v>58</v>
      </c>
      <c r="R26" s="13" t="s">
        <v>77</v>
      </c>
      <c r="S26" s="13"/>
    </row>
    <row r="27" ht="14.5" spans="1:19">
      <c r="A27" s="9" t="s">
        <v>112</v>
      </c>
      <c r="B27" s="9" t="s">
        <v>22</v>
      </c>
      <c r="C27" s="9" t="s">
        <v>23</v>
      </c>
      <c r="D27" s="13" t="s">
        <v>24</v>
      </c>
      <c r="E27" s="13" t="s">
        <v>35</v>
      </c>
      <c r="F27" s="9" t="s">
        <v>103</v>
      </c>
      <c r="G27" s="9" t="s">
        <v>113</v>
      </c>
      <c r="H27" s="13" t="s">
        <v>114</v>
      </c>
      <c r="I27" s="13" t="s">
        <v>85</v>
      </c>
      <c r="J27" s="13" t="s">
        <v>30</v>
      </c>
      <c r="K27" s="8">
        <v>4.23</v>
      </c>
      <c r="L27" s="9" t="s">
        <v>34</v>
      </c>
      <c r="M27" s="8">
        <f t="shared" si="0"/>
        <v>10</v>
      </c>
      <c r="N27" s="8">
        <v>80.62</v>
      </c>
      <c r="O27" s="8">
        <v>35</v>
      </c>
      <c r="P27" s="8">
        <v>24</v>
      </c>
      <c r="Q27" s="9" t="s">
        <v>31</v>
      </c>
      <c r="R27" s="13" t="s">
        <v>32</v>
      </c>
      <c r="S27" s="13" t="s">
        <v>95</v>
      </c>
    </row>
    <row r="28" ht="14.5" spans="1:19">
      <c r="A28" s="9" t="s">
        <v>115</v>
      </c>
      <c r="B28" s="9" t="s">
        <v>22</v>
      </c>
      <c r="C28" s="9" t="s">
        <v>23</v>
      </c>
      <c r="D28" s="13" t="s">
        <v>24</v>
      </c>
      <c r="E28" s="13" t="s">
        <v>35</v>
      </c>
      <c r="F28" s="9" t="s">
        <v>51</v>
      </c>
      <c r="G28" s="9" t="s">
        <v>116</v>
      </c>
      <c r="H28" s="13" t="s">
        <v>117</v>
      </c>
      <c r="I28" s="13" t="s">
        <v>29</v>
      </c>
      <c r="J28" s="13" t="s">
        <v>30</v>
      </c>
      <c r="K28" s="8">
        <v>4.28</v>
      </c>
      <c r="L28" s="9" t="s">
        <v>21</v>
      </c>
      <c r="M28" s="8">
        <f t="shared" si="0"/>
        <v>6</v>
      </c>
      <c r="N28" s="8">
        <v>80.58</v>
      </c>
      <c r="O28" s="8">
        <v>36</v>
      </c>
      <c r="P28" s="8">
        <v>25</v>
      </c>
      <c r="Q28" s="9" t="s">
        <v>41</v>
      </c>
      <c r="R28" s="13" t="s">
        <v>77</v>
      </c>
      <c r="S28" s="13"/>
    </row>
    <row r="29" ht="14.5" spans="1:19">
      <c r="A29" s="9" t="s">
        <v>118</v>
      </c>
      <c r="B29" s="9" t="s">
        <v>22</v>
      </c>
      <c r="C29" s="9" t="s">
        <v>23</v>
      </c>
      <c r="D29" s="13" t="s">
        <v>24</v>
      </c>
      <c r="E29" s="13" t="s">
        <v>35</v>
      </c>
      <c r="F29" s="9" t="s">
        <v>51</v>
      </c>
      <c r="G29" s="9" t="s">
        <v>119</v>
      </c>
      <c r="H29" s="13" t="s">
        <v>120</v>
      </c>
      <c r="I29" s="13" t="s">
        <v>29</v>
      </c>
      <c r="J29" s="13" t="s">
        <v>30</v>
      </c>
      <c r="K29" s="8">
        <v>4.09</v>
      </c>
      <c r="L29" s="9" t="s">
        <v>45</v>
      </c>
      <c r="M29" s="8">
        <f t="shared" si="0"/>
        <v>26</v>
      </c>
      <c r="N29" s="8">
        <v>80.49</v>
      </c>
      <c r="O29" s="8">
        <v>37</v>
      </c>
      <c r="P29" s="8">
        <v>26</v>
      </c>
      <c r="Q29" s="9" t="s">
        <v>45</v>
      </c>
      <c r="R29" s="13" t="s">
        <v>77</v>
      </c>
      <c r="S29" s="13"/>
    </row>
    <row r="30" ht="14.5" spans="1:19">
      <c r="A30" s="9" t="s">
        <v>121</v>
      </c>
      <c r="B30" s="9" t="s">
        <v>22</v>
      </c>
      <c r="C30" s="9" t="s">
        <v>23</v>
      </c>
      <c r="D30" s="13" t="s">
        <v>24</v>
      </c>
      <c r="E30" s="13" t="s">
        <v>25</v>
      </c>
      <c r="F30" s="9" t="s">
        <v>79</v>
      </c>
      <c r="G30" s="9" t="s">
        <v>122</v>
      </c>
      <c r="H30" s="13" t="s">
        <v>123</v>
      </c>
      <c r="I30" s="13" t="s">
        <v>85</v>
      </c>
      <c r="J30" s="13" t="s">
        <v>30</v>
      </c>
      <c r="K30" s="8">
        <v>4.11</v>
      </c>
      <c r="L30" s="9" t="s">
        <v>41</v>
      </c>
      <c r="M30" s="8">
        <f t="shared" si="0"/>
        <v>22</v>
      </c>
      <c r="N30" s="8">
        <v>80.47</v>
      </c>
      <c r="O30" s="8">
        <v>39</v>
      </c>
      <c r="P30" s="8">
        <v>27</v>
      </c>
      <c r="Q30" s="9" t="s">
        <v>31</v>
      </c>
      <c r="R30" s="13" t="s">
        <v>32</v>
      </c>
      <c r="S30" s="13" t="s">
        <v>95</v>
      </c>
    </row>
    <row r="31" ht="14.5" spans="1:19">
      <c r="A31" s="9" t="s">
        <v>124</v>
      </c>
      <c r="B31" s="9" t="s">
        <v>22</v>
      </c>
      <c r="C31" s="9" t="s">
        <v>23</v>
      </c>
      <c r="D31" s="13" t="s">
        <v>24</v>
      </c>
      <c r="E31" s="13" t="s">
        <v>35</v>
      </c>
      <c r="F31" s="9" t="s">
        <v>55</v>
      </c>
      <c r="G31" s="9" t="s">
        <v>125</v>
      </c>
      <c r="H31" s="13" t="s">
        <v>126</v>
      </c>
      <c r="I31" s="13" t="s">
        <v>29</v>
      </c>
      <c r="J31" s="13" t="s">
        <v>44</v>
      </c>
      <c r="K31" s="8">
        <v>3.95</v>
      </c>
      <c r="L31" s="9" t="s">
        <v>58</v>
      </c>
      <c r="M31" s="8">
        <f t="shared" si="0"/>
        <v>48</v>
      </c>
      <c r="N31" s="8">
        <v>80.26</v>
      </c>
      <c r="O31" s="8">
        <v>40</v>
      </c>
      <c r="P31" s="8">
        <v>28</v>
      </c>
      <c r="Q31" s="9" t="s">
        <v>45</v>
      </c>
      <c r="R31" s="13" t="s">
        <v>70</v>
      </c>
      <c r="S31" s="13" t="s">
        <v>95</v>
      </c>
    </row>
    <row r="32" ht="14.5" spans="1:19">
      <c r="A32" s="9" t="s">
        <v>127</v>
      </c>
      <c r="B32" s="9" t="s">
        <v>22</v>
      </c>
      <c r="C32" s="9" t="s">
        <v>23</v>
      </c>
      <c r="D32" s="13" t="s">
        <v>24</v>
      </c>
      <c r="E32" s="13" t="s">
        <v>35</v>
      </c>
      <c r="F32" s="9" t="s">
        <v>55</v>
      </c>
      <c r="G32" s="9" t="s">
        <v>128</v>
      </c>
      <c r="H32" s="13" t="s">
        <v>129</v>
      </c>
      <c r="I32" s="13" t="s">
        <v>85</v>
      </c>
      <c r="J32" s="13" t="s">
        <v>44</v>
      </c>
      <c r="K32" s="8">
        <v>4</v>
      </c>
      <c r="L32" s="9" t="s">
        <v>49</v>
      </c>
      <c r="M32" s="8">
        <f t="shared" si="0"/>
        <v>39</v>
      </c>
      <c r="N32" s="8">
        <v>80.17</v>
      </c>
      <c r="O32" s="8">
        <v>41</v>
      </c>
      <c r="P32" s="8">
        <v>29</v>
      </c>
      <c r="Q32" s="9" t="s">
        <v>49</v>
      </c>
      <c r="R32" s="13" t="s">
        <v>77</v>
      </c>
      <c r="S32" s="13"/>
    </row>
    <row r="33" ht="14.5" spans="1:19">
      <c r="A33" s="9" t="s">
        <v>130</v>
      </c>
      <c r="B33" s="9" t="s">
        <v>22</v>
      </c>
      <c r="C33" s="9" t="s">
        <v>23</v>
      </c>
      <c r="D33" s="13" t="s">
        <v>24</v>
      </c>
      <c r="E33" s="13" t="s">
        <v>25</v>
      </c>
      <c r="F33" s="9" t="s">
        <v>26</v>
      </c>
      <c r="G33" s="9" t="s">
        <v>131</v>
      </c>
      <c r="H33" s="13" t="s">
        <v>132</v>
      </c>
      <c r="I33" s="13" t="s">
        <v>29</v>
      </c>
      <c r="J33" s="13" t="s">
        <v>30</v>
      </c>
      <c r="K33" s="8">
        <v>3.76</v>
      </c>
      <c r="L33" s="9" t="s">
        <v>74</v>
      </c>
      <c r="M33" s="8">
        <f t="shared" si="0"/>
        <v>61</v>
      </c>
      <c r="N33" s="8">
        <v>80.11</v>
      </c>
      <c r="O33" s="8">
        <v>42</v>
      </c>
      <c r="P33" s="8">
        <v>30</v>
      </c>
      <c r="Q33" s="9" t="s">
        <v>61</v>
      </c>
      <c r="R33" s="13" t="s">
        <v>77</v>
      </c>
      <c r="S33" s="13"/>
    </row>
    <row r="34" ht="14.5" spans="1:19">
      <c r="A34" s="9" t="s">
        <v>133</v>
      </c>
      <c r="B34" s="9" t="s">
        <v>22</v>
      </c>
      <c r="C34" s="9" t="s">
        <v>23</v>
      </c>
      <c r="D34" s="13" t="s">
        <v>24</v>
      </c>
      <c r="E34" s="13" t="s">
        <v>35</v>
      </c>
      <c r="F34" s="9" t="s">
        <v>55</v>
      </c>
      <c r="G34" s="9" t="s">
        <v>134</v>
      </c>
      <c r="H34" s="13" t="s">
        <v>135</v>
      </c>
      <c r="I34" s="13" t="s">
        <v>85</v>
      </c>
      <c r="J34" s="13" t="s">
        <v>30</v>
      </c>
      <c r="K34" s="8">
        <v>3.93</v>
      </c>
      <c r="L34" s="9" t="s">
        <v>61</v>
      </c>
      <c r="M34" s="8">
        <f t="shared" si="0"/>
        <v>51</v>
      </c>
      <c r="N34" s="8">
        <v>79.84</v>
      </c>
      <c r="O34" s="8">
        <v>43</v>
      </c>
      <c r="P34" s="8">
        <v>31</v>
      </c>
      <c r="Q34" s="9" t="s">
        <v>54</v>
      </c>
      <c r="R34" s="13" t="s">
        <v>32</v>
      </c>
      <c r="S34" s="13" t="s">
        <v>95</v>
      </c>
    </row>
    <row r="35" ht="14.5" spans="1:19">
      <c r="A35" s="9" t="s">
        <v>136</v>
      </c>
      <c r="B35" s="9" t="s">
        <v>22</v>
      </c>
      <c r="C35" s="9" t="s">
        <v>23</v>
      </c>
      <c r="D35" s="13" t="s">
        <v>24</v>
      </c>
      <c r="E35" s="13" t="s">
        <v>35</v>
      </c>
      <c r="F35" s="9" t="s">
        <v>55</v>
      </c>
      <c r="G35" s="9" t="s">
        <v>137</v>
      </c>
      <c r="H35" s="13" t="s">
        <v>138</v>
      </c>
      <c r="I35" s="13" t="s">
        <v>29</v>
      </c>
      <c r="J35" s="13" t="s">
        <v>30</v>
      </c>
      <c r="K35" s="8">
        <v>4.23</v>
      </c>
      <c r="L35" s="9" t="s">
        <v>31</v>
      </c>
      <c r="M35" s="8">
        <f t="shared" si="0"/>
        <v>10</v>
      </c>
      <c r="N35" s="8">
        <v>79.52</v>
      </c>
      <c r="O35" s="8">
        <v>44</v>
      </c>
      <c r="P35" s="8">
        <v>32</v>
      </c>
      <c r="Q35" s="9" t="s">
        <v>58</v>
      </c>
      <c r="R35" s="13" t="s">
        <v>77</v>
      </c>
      <c r="S35" s="13"/>
    </row>
    <row r="36" ht="14.5" spans="1:19">
      <c r="A36" s="9" t="s">
        <v>139</v>
      </c>
      <c r="B36" s="9" t="s">
        <v>22</v>
      </c>
      <c r="C36" s="9" t="s">
        <v>23</v>
      </c>
      <c r="D36" s="13" t="s">
        <v>24</v>
      </c>
      <c r="E36" s="13" t="s">
        <v>25</v>
      </c>
      <c r="F36" s="9" t="s">
        <v>26</v>
      </c>
      <c r="G36" s="9" t="s">
        <v>140</v>
      </c>
      <c r="H36" s="13" t="s">
        <v>141</v>
      </c>
      <c r="I36" s="13" t="s">
        <v>85</v>
      </c>
      <c r="J36" s="13" t="s">
        <v>30</v>
      </c>
      <c r="K36" s="8">
        <v>4.03</v>
      </c>
      <c r="L36" s="9" t="s">
        <v>54</v>
      </c>
      <c r="M36" s="8">
        <f t="shared" ref="M36:M67" si="1">RANK(K36,$K$4:$K$169,0)</f>
        <v>32</v>
      </c>
      <c r="N36" s="8">
        <v>79.51</v>
      </c>
      <c r="O36" s="8">
        <v>45</v>
      </c>
      <c r="P36" s="8">
        <v>33</v>
      </c>
      <c r="Q36" s="9" t="s">
        <v>64</v>
      </c>
      <c r="R36" s="13" t="s">
        <v>77</v>
      </c>
      <c r="S36" s="13"/>
    </row>
    <row r="37" ht="14.5" spans="1:19">
      <c r="A37" s="9" t="s">
        <v>142</v>
      </c>
      <c r="B37" s="9" t="s">
        <v>22</v>
      </c>
      <c r="C37" s="9" t="s">
        <v>23</v>
      </c>
      <c r="D37" s="13" t="s">
        <v>24</v>
      </c>
      <c r="E37" s="13" t="s">
        <v>35</v>
      </c>
      <c r="F37" s="9" t="s">
        <v>36</v>
      </c>
      <c r="G37" s="9" t="s">
        <v>143</v>
      </c>
      <c r="H37" s="13" t="s">
        <v>144</v>
      </c>
      <c r="I37" s="13" t="s">
        <v>29</v>
      </c>
      <c r="J37" s="13" t="s">
        <v>30</v>
      </c>
      <c r="K37" s="8">
        <v>3.94</v>
      </c>
      <c r="L37" s="9" t="s">
        <v>54</v>
      </c>
      <c r="M37" s="8">
        <f t="shared" si="1"/>
        <v>49</v>
      </c>
      <c r="N37" s="8">
        <v>79.39</v>
      </c>
      <c r="O37" s="8">
        <v>46</v>
      </c>
      <c r="P37" s="8">
        <v>34</v>
      </c>
      <c r="Q37" s="9" t="s">
        <v>45</v>
      </c>
      <c r="R37" s="13" t="s">
        <v>32</v>
      </c>
      <c r="S37" s="13" t="s">
        <v>95</v>
      </c>
    </row>
    <row r="38" ht="14.5" spans="1:19">
      <c r="A38" s="9" t="s">
        <v>145</v>
      </c>
      <c r="B38" s="9" t="s">
        <v>22</v>
      </c>
      <c r="C38" s="9" t="s">
        <v>23</v>
      </c>
      <c r="D38" s="13" t="s">
        <v>24</v>
      </c>
      <c r="E38" s="13" t="s">
        <v>35</v>
      </c>
      <c r="F38" s="9" t="s">
        <v>55</v>
      </c>
      <c r="G38" s="9" t="s">
        <v>146</v>
      </c>
      <c r="H38" s="13" t="s">
        <v>147</v>
      </c>
      <c r="I38" s="13" t="s">
        <v>29</v>
      </c>
      <c r="J38" s="13" t="s">
        <v>30</v>
      </c>
      <c r="K38" s="8">
        <v>3.98</v>
      </c>
      <c r="L38" s="9" t="s">
        <v>54</v>
      </c>
      <c r="M38" s="8">
        <f t="shared" si="1"/>
        <v>44</v>
      </c>
      <c r="N38" s="8">
        <v>79.36</v>
      </c>
      <c r="O38" s="8">
        <v>47</v>
      </c>
      <c r="P38" s="8">
        <v>35</v>
      </c>
      <c r="Q38" s="9" t="s">
        <v>61</v>
      </c>
      <c r="R38" s="13" t="s">
        <v>32</v>
      </c>
      <c r="S38" s="13" t="s">
        <v>95</v>
      </c>
    </row>
    <row r="39" ht="14.5" spans="1:19">
      <c r="A39" s="9" t="s">
        <v>148</v>
      </c>
      <c r="B39" s="9" t="s">
        <v>22</v>
      </c>
      <c r="C39" s="9" t="s">
        <v>23</v>
      </c>
      <c r="D39" s="13" t="s">
        <v>24</v>
      </c>
      <c r="E39" s="13" t="s">
        <v>25</v>
      </c>
      <c r="F39" s="9" t="s">
        <v>79</v>
      </c>
      <c r="G39" s="9" t="s">
        <v>149</v>
      </c>
      <c r="H39" s="13" t="s">
        <v>150</v>
      </c>
      <c r="I39" s="13" t="s">
        <v>85</v>
      </c>
      <c r="J39" s="13" t="s">
        <v>30</v>
      </c>
      <c r="K39" s="8">
        <v>4.02</v>
      </c>
      <c r="L39" s="9" t="s">
        <v>49</v>
      </c>
      <c r="M39" s="8">
        <f t="shared" si="1"/>
        <v>34</v>
      </c>
      <c r="N39" s="8">
        <v>79.31</v>
      </c>
      <c r="O39" s="8">
        <v>49</v>
      </c>
      <c r="P39" s="8">
        <v>36</v>
      </c>
      <c r="Q39" s="9" t="s">
        <v>41</v>
      </c>
      <c r="R39" s="13" t="s">
        <v>77</v>
      </c>
      <c r="S39" s="13"/>
    </row>
    <row r="40" ht="14.5" spans="1:19">
      <c r="A40" s="9" t="s">
        <v>151</v>
      </c>
      <c r="B40" s="9" t="s">
        <v>22</v>
      </c>
      <c r="C40" s="9" t="s">
        <v>23</v>
      </c>
      <c r="D40" s="13" t="s">
        <v>24</v>
      </c>
      <c r="E40" s="13" t="s">
        <v>35</v>
      </c>
      <c r="F40" s="9" t="s">
        <v>51</v>
      </c>
      <c r="G40" s="9" t="s">
        <v>152</v>
      </c>
      <c r="H40" s="13" t="s">
        <v>153</v>
      </c>
      <c r="I40" s="13" t="s">
        <v>29</v>
      </c>
      <c r="J40" s="13" t="s">
        <v>30</v>
      </c>
      <c r="K40" s="8">
        <v>4.1</v>
      </c>
      <c r="L40" s="9" t="s">
        <v>41</v>
      </c>
      <c r="M40" s="8">
        <f t="shared" si="1"/>
        <v>25</v>
      </c>
      <c r="N40" s="8">
        <v>79.12</v>
      </c>
      <c r="O40" s="8">
        <v>51</v>
      </c>
      <c r="P40" s="8">
        <v>37</v>
      </c>
      <c r="Q40" s="9" t="s">
        <v>49</v>
      </c>
      <c r="R40" s="13" t="s">
        <v>77</v>
      </c>
      <c r="S40" s="13"/>
    </row>
    <row r="41" ht="14.5" spans="1:19">
      <c r="A41" s="9" t="s">
        <v>154</v>
      </c>
      <c r="B41" s="9" t="s">
        <v>22</v>
      </c>
      <c r="C41" s="9" t="s">
        <v>23</v>
      </c>
      <c r="D41" s="13" t="s">
        <v>24</v>
      </c>
      <c r="E41" s="13" t="s">
        <v>25</v>
      </c>
      <c r="F41" s="9" t="s">
        <v>26</v>
      </c>
      <c r="G41" s="9" t="s">
        <v>155</v>
      </c>
      <c r="H41" s="13" t="s">
        <v>156</v>
      </c>
      <c r="I41" s="13" t="s">
        <v>29</v>
      </c>
      <c r="J41" s="13" t="s">
        <v>30</v>
      </c>
      <c r="K41" s="8">
        <v>3.77</v>
      </c>
      <c r="L41" s="9" t="s">
        <v>71</v>
      </c>
      <c r="M41" s="8">
        <f t="shared" si="1"/>
        <v>59</v>
      </c>
      <c r="N41" s="8">
        <v>78.82</v>
      </c>
      <c r="O41" s="8">
        <v>52</v>
      </c>
      <c r="P41" s="8">
        <v>38</v>
      </c>
      <c r="Q41" s="9" t="s">
        <v>67</v>
      </c>
      <c r="R41" s="13" t="s">
        <v>77</v>
      </c>
      <c r="S41" s="13"/>
    </row>
    <row r="42" ht="14.5" spans="1:19">
      <c r="A42" s="9" t="s">
        <v>157</v>
      </c>
      <c r="B42" s="9" t="s">
        <v>22</v>
      </c>
      <c r="C42" s="9" t="s">
        <v>23</v>
      </c>
      <c r="D42" s="13" t="s">
        <v>24</v>
      </c>
      <c r="E42" s="13" t="s">
        <v>35</v>
      </c>
      <c r="F42" s="9" t="s">
        <v>36</v>
      </c>
      <c r="G42" s="9" t="s">
        <v>158</v>
      </c>
      <c r="H42" s="13" t="s">
        <v>159</v>
      </c>
      <c r="I42" s="13" t="s">
        <v>29</v>
      </c>
      <c r="J42" s="13" t="s">
        <v>44</v>
      </c>
      <c r="K42" s="8">
        <v>3.91</v>
      </c>
      <c r="L42" s="9" t="s">
        <v>61</v>
      </c>
      <c r="M42" s="8">
        <f t="shared" si="1"/>
        <v>54</v>
      </c>
      <c r="N42" s="8">
        <v>78</v>
      </c>
      <c r="O42" s="8">
        <v>53</v>
      </c>
      <c r="P42" s="8">
        <v>39</v>
      </c>
      <c r="Q42" s="9" t="s">
        <v>49</v>
      </c>
      <c r="R42" s="13" t="s">
        <v>32</v>
      </c>
      <c r="S42" s="13" t="s">
        <v>95</v>
      </c>
    </row>
    <row r="43" ht="14.5" spans="1:19">
      <c r="A43" s="9" t="s">
        <v>160</v>
      </c>
      <c r="B43" s="9" t="s">
        <v>22</v>
      </c>
      <c r="C43" s="9" t="s">
        <v>23</v>
      </c>
      <c r="D43" s="13" t="s">
        <v>24</v>
      </c>
      <c r="E43" s="13" t="s">
        <v>25</v>
      </c>
      <c r="F43" s="9" t="s">
        <v>26</v>
      </c>
      <c r="G43" s="9" t="s">
        <v>161</v>
      </c>
      <c r="H43" s="13" t="s">
        <v>162</v>
      </c>
      <c r="I43" s="13" t="s">
        <v>85</v>
      </c>
      <c r="J43" s="13" t="s">
        <v>30</v>
      </c>
      <c r="K43" s="8">
        <v>3.62</v>
      </c>
      <c r="L43" s="9" t="s">
        <v>89</v>
      </c>
      <c r="M43" s="8">
        <f t="shared" si="1"/>
        <v>81</v>
      </c>
      <c r="N43" s="8">
        <v>77.91</v>
      </c>
      <c r="O43" s="8">
        <v>54</v>
      </c>
      <c r="P43" s="8">
        <v>40</v>
      </c>
      <c r="Q43" s="9" t="s">
        <v>71</v>
      </c>
      <c r="R43" s="13" t="s">
        <v>77</v>
      </c>
      <c r="S43" s="13"/>
    </row>
    <row r="44" ht="14.5" spans="1:19">
      <c r="A44" s="9" t="s">
        <v>163</v>
      </c>
      <c r="B44" s="9" t="s">
        <v>22</v>
      </c>
      <c r="C44" s="9" t="s">
        <v>23</v>
      </c>
      <c r="D44" s="13" t="s">
        <v>24</v>
      </c>
      <c r="E44" s="13" t="s">
        <v>25</v>
      </c>
      <c r="F44" s="9" t="s">
        <v>26</v>
      </c>
      <c r="G44" s="9" t="s">
        <v>164</v>
      </c>
      <c r="H44" s="13" t="s">
        <v>165</v>
      </c>
      <c r="I44" s="13" t="s">
        <v>29</v>
      </c>
      <c r="J44" s="13" t="s">
        <v>30</v>
      </c>
      <c r="K44" s="8">
        <v>3.93</v>
      </c>
      <c r="L44" s="9" t="s">
        <v>67</v>
      </c>
      <c r="M44" s="8">
        <f t="shared" si="1"/>
        <v>51</v>
      </c>
      <c r="N44" s="8">
        <v>77.7</v>
      </c>
      <c r="O44" s="8">
        <v>55</v>
      </c>
      <c r="P44" s="8">
        <v>41</v>
      </c>
      <c r="Q44" s="9" t="s">
        <v>74</v>
      </c>
      <c r="R44" s="13" t="s">
        <v>32</v>
      </c>
      <c r="S44" s="13" t="s">
        <v>95</v>
      </c>
    </row>
    <row r="45" ht="14.5" spans="1:19">
      <c r="A45" s="9" t="s">
        <v>166</v>
      </c>
      <c r="B45" s="9" t="s">
        <v>22</v>
      </c>
      <c r="C45" s="9" t="s">
        <v>23</v>
      </c>
      <c r="D45" s="13" t="s">
        <v>24</v>
      </c>
      <c r="E45" s="13" t="s">
        <v>35</v>
      </c>
      <c r="F45" s="9" t="s">
        <v>36</v>
      </c>
      <c r="G45" s="9" t="s">
        <v>167</v>
      </c>
      <c r="H45" s="13" t="s">
        <v>168</v>
      </c>
      <c r="I45" s="13" t="s">
        <v>85</v>
      </c>
      <c r="J45" s="13" t="s">
        <v>44</v>
      </c>
      <c r="K45" s="8">
        <v>4.02</v>
      </c>
      <c r="L45" s="9" t="s">
        <v>45</v>
      </c>
      <c r="M45" s="8">
        <f t="shared" si="1"/>
        <v>34</v>
      </c>
      <c r="N45" s="8">
        <v>77.54</v>
      </c>
      <c r="O45" s="8">
        <v>56</v>
      </c>
      <c r="P45" s="8">
        <v>42</v>
      </c>
      <c r="Q45" s="9" t="s">
        <v>54</v>
      </c>
      <c r="R45" s="13" t="s">
        <v>77</v>
      </c>
      <c r="S45" s="13"/>
    </row>
    <row r="46" ht="14.5" spans="1:19">
      <c r="A46" s="9" t="s">
        <v>169</v>
      </c>
      <c r="B46" s="9" t="s">
        <v>22</v>
      </c>
      <c r="C46" s="9" t="s">
        <v>23</v>
      </c>
      <c r="D46" s="13" t="s">
        <v>24</v>
      </c>
      <c r="E46" s="13" t="s">
        <v>35</v>
      </c>
      <c r="F46" s="9" t="s">
        <v>103</v>
      </c>
      <c r="G46" s="9" t="s">
        <v>170</v>
      </c>
      <c r="H46" s="13" t="s">
        <v>171</v>
      </c>
      <c r="I46" s="13" t="s">
        <v>29</v>
      </c>
      <c r="J46" s="13" t="s">
        <v>30</v>
      </c>
      <c r="K46" s="8">
        <v>3.93</v>
      </c>
      <c r="L46" s="9" t="s">
        <v>49</v>
      </c>
      <c r="M46" s="8">
        <f t="shared" si="1"/>
        <v>51</v>
      </c>
      <c r="N46" s="8">
        <v>77.47</v>
      </c>
      <c r="O46" s="8">
        <v>57</v>
      </c>
      <c r="P46" s="8">
        <v>43</v>
      </c>
      <c r="Q46" s="9" t="s">
        <v>41</v>
      </c>
      <c r="R46" s="13" t="s">
        <v>77</v>
      </c>
      <c r="S46" s="13"/>
    </row>
    <row r="47" ht="14.5" spans="1:19">
      <c r="A47" s="9" t="s">
        <v>172</v>
      </c>
      <c r="B47" s="9" t="s">
        <v>22</v>
      </c>
      <c r="C47" s="9" t="s">
        <v>23</v>
      </c>
      <c r="D47" s="13" t="s">
        <v>24</v>
      </c>
      <c r="E47" s="13" t="s">
        <v>35</v>
      </c>
      <c r="F47" s="9" t="s">
        <v>36</v>
      </c>
      <c r="G47" s="9" t="s">
        <v>173</v>
      </c>
      <c r="H47" s="13" t="s">
        <v>174</v>
      </c>
      <c r="I47" s="13" t="s">
        <v>29</v>
      </c>
      <c r="J47" s="13" t="s">
        <v>30</v>
      </c>
      <c r="K47" s="8">
        <v>4.12</v>
      </c>
      <c r="L47" s="9" t="s">
        <v>31</v>
      </c>
      <c r="M47" s="8">
        <f t="shared" si="1"/>
        <v>19</v>
      </c>
      <c r="N47" s="8">
        <v>77.33</v>
      </c>
      <c r="O47" s="8">
        <v>58</v>
      </c>
      <c r="P47" s="8">
        <v>44</v>
      </c>
      <c r="Q47" s="9" t="s">
        <v>58</v>
      </c>
      <c r="R47" s="13" t="s">
        <v>77</v>
      </c>
      <c r="S47" s="13"/>
    </row>
    <row r="48" ht="14.5" spans="1:19">
      <c r="A48" s="9" t="s">
        <v>175</v>
      </c>
      <c r="B48" s="9" t="s">
        <v>22</v>
      </c>
      <c r="C48" s="9" t="s">
        <v>23</v>
      </c>
      <c r="D48" s="13" t="s">
        <v>24</v>
      </c>
      <c r="E48" s="13" t="s">
        <v>35</v>
      </c>
      <c r="F48" s="9" t="s">
        <v>51</v>
      </c>
      <c r="G48" s="9" t="s">
        <v>176</v>
      </c>
      <c r="H48" s="13" t="s">
        <v>177</v>
      </c>
      <c r="I48" s="13" t="s">
        <v>29</v>
      </c>
      <c r="J48" s="13" t="s">
        <v>30</v>
      </c>
      <c r="K48" s="8">
        <v>3.96</v>
      </c>
      <c r="L48" s="9" t="s">
        <v>61</v>
      </c>
      <c r="M48" s="8">
        <f t="shared" si="1"/>
        <v>46</v>
      </c>
      <c r="N48" s="8">
        <v>77.23</v>
      </c>
      <c r="O48" s="8">
        <v>59</v>
      </c>
      <c r="P48" s="8">
        <v>45</v>
      </c>
      <c r="Q48" s="9" t="s">
        <v>54</v>
      </c>
      <c r="R48" s="13" t="s">
        <v>77</v>
      </c>
      <c r="S48" s="13"/>
    </row>
    <row r="49" ht="14.5" spans="1:19">
      <c r="A49" s="9" t="s">
        <v>178</v>
      </c>
      <c r="B49" s="9" t="s">
        <v>22</v>
      </c>
      <c r="C49" s="9" t="s">
        <v>23</v>
      </c>
      <c r="D49" s="13" t="s">
        <v>24</v>
      </c>
      <c r="E49" s="13" t="s">
        <v>35</v>
      </c>
      <c r="F49" s="9" t="s">
        <v>36</v>
      </c>
      <c r="G49" s="9" t="s">
        <v>179</v>
      </c>
      <c r="H49" s="13" t="s">
        <v>180</v>
      </c>
      <c r="I49" s="13" t="s">
        <v>29</v>
      </c>
      <c r="J49" s="13" t="s">
        <v>30</v>
      </c>
      <c r="K49" s="8">
        <v>3.52</v>
      </c>
      <c r="L49" s="9" t="s">
        <v>96</v>
      </c>
      <c r="M49" s="8">
        <f t="shared" si="1"/>
        <v>97</v>
      </c>
      <c r="N49" s="8">
        <v>76.78</v>
      </c>
      <c r="O49" s="8">
        <v>60</v>
      </c>
      <c r="P49" s="8">
        <v>46</v>
      </c>
      <c r="Q49" s="9" t="s">
        <v>61</v>
      </c>
      <c r="R49" s="13" t="s">
        <v>32</v>
      </c>
      <c r="S49" s="13" t="s">
        <v>95</v>
      </c>
    </row>
    <row r="50" ht="14.5" spans="1:19">
      <c r="A50" s="9" t="s">
        <v>181</v>
      </c>
      <c r="B50" s="9" t="s">
        <v>22</v>
      </c>
      <c r="C50" s="9" t="s">
        <v>23</v>
      </c>
      <c r="D50" s="13" t="s">
        <v>24</v>
      </c>
      <c r="E50" s="13" t="s">
        <v>35</v>
      </c>
      <c r="F50" s="9" t="s">
        <v>36</v>
      </c>
      <c r="G50" s="9" t="s">
        <v>182</v>
      </c>
      <c r="H50" s="13" t="s">
        <v>183</v>
      </c>
      <c r="I50" s="13" t="s">
        <v>29</v>
      </c>
      <c r="J50" s="13" t="s">
        <v>30</v>
      </c>
      <c r="K50" s="8">
        <v>3.47</v>
      </c>
      <c r="L50" s="9" t="s">
        <v>106</v>
      </c>
      <c r="M50" s="8">
        <f t="shared" si="1"/>
        <v>104</v>
      </c>
      <c r="N50" s="8">
        <v>76.52</v>
      </c>
      <c r="O50" s="8">
        <v>61</v>
      </c>
      <c r="P50" s="8">
        <v>47</v>
      </c>
      <c r="Q50" s="9" t="s">
        <v>64</v>
      </c>
      <c r="R50" s="13" t="s">
        <v>32</v>
      </c>
      <c r="S50" s="13" t="s">
        <v>95</v>
      </c>
    </row>
    <row r="51" ht="14.5" spans="1:19">
      <c r="A51" s="9" t="s">
        <v>184</v>
      </c>
      <c r="B51" s="9" t="s">
        <v>22</v>
      </c>
      <c r="C51" s="9" t="s">
        <v>23</v>
      </c>
      <c r="D51" s="13" t="s">
        <v>24</v>
      </c>
      <c r="E51" s="13" t="s">
        <v>25</v>
      </c>
      <c r="F51" s="9" t="s">
        <v>79</v>
      </c>
      <c r="G51" s="9" t="s">
        <v>185</v>
      </c>
      <c r="H51" s="13" t="s">
        <v>186</v>
      </c>
      <c r="I51" s="13" t="s">
        <v>29</v>
      </c>
      <c r="J51" s="13" t="s">
        <v>30</v>
      </c>
      <c r="K51" s="8">
        <v>4.12</v>
      </c>
      <c r="L51" s="9" t="s">
        <v>31</v>
      </c>
      <c r="M51" s="8">
        <f t="shared" si="1"/>
        <v>19</v>
      </c>
      <c r="N51" s="8">
        <v>76.51</v>
      </c>
      <c r="O51" s="8">
        <v>62</v>
      </c>
      <c r="P51" s="8">
        <v>48</v>
      </c>
      <c r="Q51" s="9" t="s">
        <v>45</v>
      </c>
      <c r="R51" s="13" t="s">
        <v>77</v>
      </c>
      <c r="S51" s="13"/>
    </row>
    <row r="52" ht="14.5" spans="1:19">
      <c r="A52" s="9" t="s">
        <v>187</v>
      </c>
      <c r="B52" s="9" t="s">
        <v>22</v>
      </c>
      <c r="C52" s="9" t="s">
        <v>23</v>
      </c>
      <c r="D52" s="13" t="s">
        <v>24</v>
      </c>
      <c r="E52" s="13" t="s">
        <v>35</v>
      </c>
      <c r="F52" s="9" t="s">
        <v>36</v>
      </c>
      <c r="G52" s="9" t="s">
        <v>188</v>
      </c>
      <c r="H52" s="13" t="s">
        <v>189</v>
      </c>
      <c r="I52" s="13" t="s">
        <v>29</v>
      </c>
      <c r="J52" s="13" t="s">
        <v>44</v>
      </c>
      <c r="K52" s="8">
        <v>3.56</v>
      </c>
      <c r="L52" s="9" t="s">
        <v>89</v>
      </c>
      <c r="M52" s="8">
        <f t="shared" si="1"/>
        <v>88</v>
      </c>
      <c r="N52" s="8">
        <v>76.29</v>
      </c>
      <c r="O52" s="8">
        <v>63</v>
      </c>
      <c r="P52" s="8">
        <v>49</v>
      </c>
      <c r="Q52" s="9" t="s">
        <v>67</v>
      </c>
      <c r="R52" s="13" t="s">
        <v>32</v>
      </c>
      <c r="S52" s="13" t="s">
        <v>95</v>
      </c>
    </row>
    <row r="53" ht="14.5" spans="1:19">
      <c r="A53" s="9" t="s">
        <v>190</v>
      </c>
      <c r="B53" s="9" t="s">
        <v>22</v>
      </c>
      <c r="C53" s="9" t="s">
        <v>23</v>
      </c>
      <c r="D53" s="13" t="s">
        <v>24</v>
      </c>
      <c r="E53" s="13" t="s">
        <v>35</v>
      </c>
      <c r="F53" s="9" t="s">
        <v>51</v>
      </c>
      <c r="G53" s="9" t="s">
        <v>191</v>
      </c>
      <c r="H53" s="13" t="s">
        <v>192</v>
      </c>
      <c r="I53" s="13" t="s">
        <v>29</v>
      </c>
      <c r="J53" s="13" t="s">
        <v>30</v>
      </c>
      <c r="K53" s="8">
        <v>4.11</v>
      </c>
      <c r="L53" s="9" t="s">
        <v>31</v>
      </c>
      <c r="M53" s="8">
        <f t="shared" si="1"/>
        <v>22</v>
      </c>
      <c r="N53" s="8">
        <v>76.19</v>
      </c>
      <c r="O53" s="8">
        <v>64</v>
      </c>
      <c r="P53" s="8">
        <v>50</v>
      </c>
      <c r="Q53" s="9" t="s">
        <v>58</v>
      </c>
      <c r="R53" s="13" t="s">
        <v>77</v>
      </c>
      <c r="S53" s="13"/>
    </row>
    <row r="54" ht="14.5" spans="1:19">
      <c r="A54" s="9" t="s">
        <v>193</v>
      </c>
      <c r="B54" s="9" t="s">
        <v>22</v>
      </c>
      <c r="C54" s="9" t="s">
        <v>23</v>
      </c>
      <c r="D54" s="13" t="s">
        <v>24</v>
      </c>
      <c r="E54" s="13" t="s">
        <v>25</v>
      </c>
      <c r="F54" s="9" t="s">
        <v>79</v>
      </c>
      <c r="G54" s="9" t="s">
        <v>194</v>
      </c>
      <c r="H54" s="13" t="s">
        <v>195</v>
      </c>
      <c r="I54" s="13" t="s">
        <v>29</v>
      </c>
      <c r="J54" s="13" t="s">
        <v>44</v>
      </c>
      <c r="K54" s="8">
        <v>3.99</v>
      </c>
      <c r="L54" s="9" t="s">
        <v>58</v>
      </c>
      <c r="M54" s="8">
        <f t="shared" si="1"/>
        <v>41</v>
      </c>
      <c r="N54" s="8">
        <v>75.96</v>
      </c>
      <c r="O54" s="8">
        <v>65</v>
      </c>
      <c r="P54" s="8">
        <v>51</v>
      </c>
      <c r="Q54" s="9" t="s">
        <v>49</v>
      </c>
      <c r="R54" s="13" t="s">
        <v>32</v>
      </c>
      <c r="S54" s="13" t="s">
        <v>95</v>
      </c>
    </row>
    <row r="55" ht="14.5" spans="1:19">
      <c r="A55" s="9" t="s">
        <v>196</v>
      </c>
      <c r="B55" s="9" t="s">
        <v>22</v>
      </c>
      <c r="C55" s="9" t="s">
        <v>23</v>
      </c>
      <c r="D55" s="13" t="s">
        <v>24</v>
      </c>
      <c r="E55" s="13" t="s">
        <v>25</v>
      </c>
      <c r="F55" s="9" t="s">
        <v>26</v>
      </c>
      <c r="G55" s="9" t="s">
        <v>197</v>
      </c>
      <c r="H55" s="13" t="s">
        <v>198</v>
      </c>
      <c r="I55" s="13" t="s">
        <v>29</v>
      </c>
      <c r="J55" s="13" t="s">
        <v>44</v>
      </c>
      <c r="K55" s="8">
        <v>3.99</v>
      </c>
      <c r="L55" s="9" t="s">
        <v>61</v>
      </c>
      <c r="M55" s="8">
        <f t="shared" si="1"/>
        <v>41</v>
      </c>
      <c r="N55" s="8">
        <v>75.95</v>
      </c>
      <c r="O55" s="8">
        <v>66</v>
      </c>
      <c r="P55" s="8">
        <v>52</v>
      </c>
      <c r="Q55" s="9" t="s">
        <v>78</v>
      </c>
      <c r="R55" s="13" t="s">
        <v>77</v>
      </c>
      <c r="S55" s="13"/>
    </row>
    <row r="56" ht="14.5" spans="1:19">
      <c r="A56" s="9" t="s">
        <v>199</v>
      </c>
      <c r="B56" s="9" t="s">
        <v>22</v>
      </c>
      <c r="C56" s="9" t="s">
        <v>23</v>
      </c>
      <c r="D56" s="13" t="s">
        <v>24</v>
      </c>
      <c r="E56" s="13" t="s">
        <v>35</v>
      </c>
      <c r="F56" s="9" t="s">
        <v>55</v>
      </c>
      <c r="G56" s="9" t="s">
        <v>200</v>
      </c>
      <c r="H56" s="13" t="s">
        <v>201</v>
      </c>
      <c r="I56" s="13" t="s">
        <v>29</v>
      </c>
      <c r="J56" s="13" t="s">
        <v>44</v>
      </c>
      <c r="K56" s="8">
        <v>3.78</v>
      </c>
      <c r="L56" s="9" t="s">
        <v>67</v>
      </c>
      <c r="M56" s="8">
        <f t="shared" si="1"/>
        <v>58</v>
      </c>
      <c r="N56" s="8">
        <v>75.76</v>
      </c>
      <c r="O56" s="8">
        <v>67</v>
      </c>
      <c r="P56" s="8">
        <v>53</v>
      </c>
      <c r="Q56" s="9" t="s">
        <v>64</v>
      </c>
      <c r="R56" s="13" t="s">
        <v>32</v>
      </c>
      <c r="S56" s="13" t="s">
        <v>95</v>
      </c>
    </row>
    <row r="57" ht="14.5" spans="1:19">
      <c r="A57" s="9" t="s">
        <v>202</v>
      </c>
      <c r="B57" s="9" t="s">
        <v>22</v>
      </c>
      <c r="C57" s="9" t="s">
        <v>23</v>
      </c>
      <c r="D57" s="13" t="s">
        <v>24</v>
      </c>
      <c r="E57" s="13" t="s">
        <v>25</v>
      </c>
      <c r="F57" s="9" t="s">
        <v>26</v>
      </c>
      <c r="G57" s="9" t="s">
        <v>203</v>
      </c>
      <c r="H57" s="13" t="s">
        <v>204</v>
      </c>
      <c r="I57" s="13" t="s">
        <v>29</v>
      </c>
      <c r="J57" s="13" t="s">
        <v>44</v>
      </c>
      <c r="K57" s="8">
        <v>3.45</v>
      </c>
      <c r="L57" s="9" t="s">
        <v>102</v>
      </c>
      <c r="M57" s="8">
        <f t="shared" si="1"/>
        <v>105</v>
      </c>
      <c r="N57" s="8">
        <v>75.23</v>
      </c>
      <c r="O57" s="8">
        <v>69</v>
      </c>
      <c r="P57" s="8">
        <v>54</v>
      </c>
      <c r="Q57" s="9" t="s">
        <v>82</v>
      </c>
      <c r="R57" s="13" t="s">
        <v>32</v>
      </c>
      <c r="S57" s="13" t="s">
        <v>95</v>
      </c>
    </row>
    <row r="58" ht="14.5" spans="1:19">
      <c r="A58" s="9" t="s">
        <v>205</v>
      </c>
      <c r="B58" s="9" t="s">
        <v>22</v>
      </c>
      <c r="C58" s="9" t="s">
        <v>23</v>
      </c>
      <c r="D58" s="13" t="s">
        <v>24</v>
      </c>
      <c r="E58" s="13" t="s">
        <v>35</v>
      </c>
      <c r="F58" s="9" t="s">
        <v>103</v>
      </c>
      <c r="G58" s="9" t="s">
        <v>206</v>
      </c>
      <c r="H58" s="13" t="s">
        <v>207</v>
      </c>
      <c r="I58" s="13" t="s">
        <v>29</v>
      </c>
      <c r="J58" s="13" t="s">
        <v>44</v>
      </c>
      <c r="K58" s="8">
        <v>4.07</v>
      </c>
      <c r="L58" s="9" t="s">
        <v>41</v>
      </c>
      <c r="M58" s="8">
        <f t="shared" si="1"/>
        <v>29</v>
      </c>
      <c r="N58" s="8">
        <v>75.15</v>
      </c>
      <c r="O58" s="8">
        <v>70</v>
      </c>
      <c r="P58" s="8">
        <v>55</v>
      </c>
      <c r="Q58" s="9" t="s">
        <v>45</v>
      </c>
      <c r="R58" s="13" t="s">
        <v>77</v>
      </c>
      <c r="S58" s="13"/>
    </row>
    <row r="59" ht="14.5" spans="1:19">
      <c r="A59" s="9" t="s">
        <v>208</v>
      </c>
      <c r="B59" s="9" t="s">
        <v>22</v>
      </c>
      <c r="C59" s="9" t="s">
        <v>23</v>
      </c>
      <c r="D59" s="13" t="s">
        <v>24</v>
      </c>
      <c r="E59" s="13" t="s">
        <v>35</v>
      </c>
      <c r="F59" s="9" t="s">
        <v>36</v>
      </c>
      <c r="G59" s="9" t="s">
        <v>209</v>
      </c>
      <c r="H59" s="13" t="s">
        <v>210</v>
      </c>
      <c r="I59" s="13" t="s">
        <v>29</v>
      </c>
      <c r="J59" s="13" t="s">
        <v>44</v>
      </c>
      <c r="K59" s="8">
        <v>3.57</v>
      </c>
      <c r="L59" s="9" t="s">
        <v>86</v>
      </c>
      <c r="M59" s="8">
        <f t="shared" si="1"/>
        <v>87</v>
      </c>
      <c r="N59" s="8">
        <v>75.03</v>
      </c>
      <c r="O59" s="8">
        <v>71</v>
      </c>
      <c r="P59" s="8">
        <v>56</v>
      </c>
      <c r="Q59" s="9" t="s">
        <v>71</v>
      </c>
      <c r="R59" s="13" t="s">
        <v>32</v>
      </c>
      <c r="S59" s="14"/>
    </row>
    <row r="60" ht="14.5" spans="1:19">
      <c r="A60" s="9" t="s">
        <v>211</v>
      </c>
      <c r="B60" s="9" t="s">
        <v>22</v>
      </c>
      <c r="C60" s="9" t="s">
        <v>23</v>
      </c>
      <c r="D60" s="13" t="s">
        <v>24</v>
      </c>
      <c r="E60" s="13" t="s">
        <v>35</v>
      </c>
      <c r="F60" s="9" t="s">
        <v>36</v>
      </c>
      <c r="G60" s="9" t="s">
        <v>212</v>
      </c>
      <c r="H60" s="13" t="s">
        <v>213</v>
      </c>
      <c r="I60" s="13" t="s">
        <v>85</v>
      </c>
      <c r="J60" s="13" t="s">
        <v>30</v>
      </c>
      <c r="K60" s="8">
        <v>3.74</v>
      </c>
      <c r="L60" s="9" t="s">
        <v>67</v>
      </c>
      <c r="M60" s="8">
        <f t="shared" si="1"/>
        <v>63</v>
      </c>
      <c r="N60" s="8">
        <v>74.86</v>
      </c>
      <c r="O60" s="8">
        <v>72</v>
      </c>
      <c r="P60" s="8">
        <v>57</v>
      </c>
      <c r="Q60" s="9" t="s">
        <v>74</v>
      </c>
      <c r="R60" s="13" t="s">
        <v>77</v>
      </c>
      <c r="S60" s="13"/>
    </row>
    <row r="61" ht="14.5" spans="1:19">
      <c r="A61" s="9" t="s">
        <v>214</v>
      </c>
      <c r="B61" s="9" t="s">
        <v>22</v>
      </c>
      <c r="C61" s="9" t="s">
        <v>23</v>
      </c>
      <c r="D61" s="13" t="s">
        <v>24</v>
      </c>
      <c r="E61" s="13" t="s">
        <v>35</v>
      </c>
      <c r="F61" s="9" t="s">
        <v>51</v>
      </c>
      <c r="G61" s="9" t="s">
        <v>215</v>
      </c>
      <c r="H61" s="13" t="s">
        <v>216</v>
      </c>
      <c r="I61" s="13" t="s">
        <v>29</v>
      </c>
      <c r="J61" s="13" t="s">
        <v>30</v>
      </c>
      <c r="K61" s="8">
        <v>3.64</v>
      </c>
      <c r="L61" s="9" t="s">
        <v>74</v>
      </c>
      <c r="M61" s="8">
        <f t="shared" si="1"/>
        <v>77</v>
      </c>
      <c r="N61" s="8">
        <v>74.77</v>
      </c>
      <c r="O61" s="8">
        <v>73</v>
      </c>
      <c r="P61" s="8">
        <v>58</v>
      </c>
      <c r="Q61" s="9" t="s">
        <v>61</v>
      </c>
      <c r="R61" s="13"/>
      <c r="S61" s="13"/>
    </row>
    <row r="62" ht="14.5" spans="1:19">
      <c r="A62" s="9" t="s">
        <v>217</v>
      </c>
      <c r="B62" s="9" t="s">
        <v>22</v>
      </c>
      <c r="C62" s="9" t="s">
        <v>23</v>
      </c>
      <c r="D62" s="13" t="s">
        <v>24</v>
      </c>
      <c r="E62" s="13" t="s">
        <v>25</v>
      </c>
      <c r="F62" s="9" t="s">
        <v>26</v>
      </c>
      <c r="G62" s="9" t="s">
        <v>218</v>
      </c>
      <c r="H62" s="13" t="s">
        <v>219</v>
      </c>
      <c r="I62" s="13" t="s">
        <v>85</v>
      </c>
      <c r="J62" s="13" t="s">
        <v>44</v>
      </c>
      <c r="K62" s="8">
        <v>3.52</v>
      </c>
      <c r="L62" s="9" t="s">
        <v>96</v>
      </c>
      <c r="M62" s="8">
        <f t="shared" si="1"/>
        <v>97</v>
      </c>
      <c r="N62" s="8">
        <v>74.77</v>
      </c>
      <c r="O62" s="8">
        <v>73</v>
      </c>
      <c r="P62" s="8">
        <v>58</v>
      </c>
      <c r="Q62" s="9" t="s">
        <v>86</v>
      </c>
      <c r="R62" s="13"/>
      <c r="S62" s="13"/>
    </row>
    <row r="63" ht="14.5" spans="1:19">
      <c r="A63" s="9" t="s">
        <v>220</v>
      </c>
      <c r="B63" s="9" t="s">
        <v>22</v>
      </c>
      <c r="C63" s="9" t="s">
        <v>23</v>
      </c>
      <c r="D63" s="13" t="s">
        <v>24</v>
      </c>
      <c r="E63" s="13" t="s">
        <v>35</v>
      </c>
      <c r="F63" s="9" t="s">
        <v>36</v>
      </c>
      <c r="G63" s="9" t="s">
        <v>221</v>
      </c>
      <c r="H63" s="13" t="s">
        <v>222</v>
      </c>
      <c r="I63" s="13" t="s">
        <v>29</v>
      </c>
      <c r="J63" s="13" t="s">
        <v>30</v>
      </c>
      <c r="K63" s="8">
        <v>3.88</v>
      </c>
      <c r="L63" s="9" t="s">
        <v>64</v>
      </c>
      <c r="M63" s="8">
        <f t="shared" si="1"/>
        <v>55</v>
      </c>
      <c r="N63" s="8">
        <v>74.6</v>
      </c>
      <c r="O63" s="8">
        <v>75</v>
      </c>
      <c r="P63" s="8">
        <v>60</v>
      </c>
      <c r="Q63" s="9" t="s">
        <v>78</v>
      </c>
      <c r="R63" s="13" t="s">
        <v>77</v>
      </c>
      <c r="S63" s="13"/>
    </row>
    <row r="64" ht="14.5" spans="1:19">
      <c r="A64" s="9" t="s">
        <v>223</v>
      </c>
      <c r="B64" s="9" t="s">
        <v>22</v>
      </c>
      <c r="C64" s="9" t="s">
        <v>23</v>
      </c>
      <c r="D64" s="13" t="s">
        <v>24</v>
      </c>
      <c r="E64" s="13" t="s">
        <v>25</v>
      </c>
      <c r="F64" s="9" t="s">
        <v>26</v>
      </c>
      <c r="G64" s="9" t="s">
        <v>224</v>
      </c>
      <c r="H64" s="13" t="s">
        <v>225</v>
      </c>
      <c r="I64" s="13" t="s">
        <v>29</v>
      </c>
      <c r="J64" s="13" t="s">
        <v>30</v>
      </c>
      <c r="K64" s="8">
        <v>3.73</v>
      </c>
      <c r="L64" s="9" t="s">
        <v>78</v>
      </c>
      <c r="M64" s="8">
        <f t="shared" si="1"/>
        <v>64</v>
      </c>
      <c r="N64" s="8">
        <v>74.57</v>
      </c>
      <c r="O64" s="8">
        <v>76</v>
      </c>
      <c r="P64" s="8">
        <v>61</v>
      </c>
      <c r="Q64" s="9" t="s">
        <v>89</v>
      </c>
      <c r="R64" s="13"/>
      <c r="S64" s="13"/>
    </row>
    <row r="65" ht="14.5" spans="1:19">
      <c r="A65" s="9" t="s">
        <v>226</v>
      </c>
      <c r="B65" s="9" t="s">
        <v>22</v>
      </c>
      <c r="C65" s="9" t="s">
        <v>23</v>
      </c>
      <c r="D65" s="13" t="s">
        <v>24</v>
      </c>
      <c r="E65" s="13" t="s">
        <v>25</v>
      </c>
      <c r="F65" s="9" t="s">
        <v>79</v>
      </c>
      <c r="G65" s="9" t="s">
        <v>227</v>
      </c>
      <c r="H65" s="13" t="s">
        <v>228</v>
      </c>
      <c r="I65" s="13" t="s">
        <v>29</v>
      </c>
      <c r="J65" s="13" t="s">
        <v>30</v>
      </c>
      <c r="K65" s="8">
        <v>4.13</v>
      </c>
      <c r="L65" s="9" t="s">
        <v>34</v>
      </c>
      <c r="M65" s="8">
        <f t="shared" si="1"/>
        <v>18</v>
      </c>
      <c r="N65" s="8">
        <v>74.51</v>
      </c>
      <c r="O65" s="8">
        <v>77</v>
      </c>
      <c r="P65" s="8">
        <v>62</v>
      </c>
      <c r="Q65" s="9" t="s">
        <v>54</v>
      </c>
      <c r="R65" s="13" t="s">
        <v>77</v>
      </c>
      <c r="S65" s="13"/>
    </row>
    <row r="66" ht="14.5" spans="1:19">
      <c r="A66" s="9" t="s">
        <v>229</v>
      </c>
      <c r="B66" s="9" t="s">
        <v>22</v>
      </c>
      <c r="C66" s="9" t="s">
        <v>23</v>
      </c>
      <c r="D66" s="13" t="s">
        <v>24</v>
      </c>
      <c r="E66" s="13" t="s">
        <v>35</v>
      </c>
      <c r="F66" s="9" t="s">
        <v>103</v>
      </c>
      <c r="G66" s="9" t="s">
        <v>230</v>
      </c>
      <c r="H66" s="13" t="s">
        <v>231</v>
      </c>
      <c r="I66" s="13" t="s">
        <v>29</v>
      </c>
      <c r="J66" s="13" t="s">
        <v>44</v>
      </c>
      <c r="K66" s="8">
        <v>4.06</v>
      </c>
      <c r="L66" s="9" t="s">
        <v>45</v>
      </c>
      <c r="M66" s="8">
        <f t="shared" si="1"/>
        <v>30</v>
      </c>
      <c r="N66" s="8">
        <v>74.22</v>
      </c>
      <c r="O66" s="8">
        <v>79</v>
      </c>
      <c r="P66" s="8">
        <v>63</v>
      </c>
      <c r="Q66" s="9" t="s">
        <v>49</v>
      </c>
      <c r="R66" s="13" t="s">
        <v>77</v>
      </c>
      <c r="S66" s="13"/>
    </row>
    <row r="67" ht="14.5" spans="1:19">
      <c r="A67" s="9" t="s">
        <v>232</v>
      </c>
      <c r="B67" s="9" t="s">
        <v>22</v>
      </c>
      <c r="C67" s="9" t="s">
        <v>23</v>
      </c>
      <c r="D67" s="13" t="s">
        <v>24</v>
      </c>
      <c r="E67" s="13" t="s">
        <v>25</v>
      </c>
      <c r="F67" s="9" t="s">
        <v>26</v>
      </c>
      <c r="G67" s="9" t="s">
        <v>233</v>
      </c>
      <c r="H67" s="13" t="s">
        <v>234</v>
      </c>
      <c r="I67" s="13" t="s">
        <v>85</v>
      </c>
      <c r="J67" s="13" t="s">
        <v>44</v>
      </c>
      <c r="K67" s="8">
        <v>3.38</v>
      </c>
      <c r="L67" s="9" t="s">
        <v>106</v>
      </c>
      <c r="M67" s="8">
        <f t="shared" si="1"/>
        <v>110</v>
      </c>
      <c r="N67" s="8">
        <v>74.14</v>
      </c>
      <c r="O67" s="8">
        <v>80</v>
      </c>
      <c r="P67" s="8">
        <v>64</v>
      </c>
      <c r="Q67" s="9" t="s">
        <v>92</v>
      </c>
      <c r="R67" s="13" t="s">
        <v>235</v>
      </c>
      <c r="S67" s="13"/>
    </row>
    <row r="68" ht="14.5" spans="1:19">
      <c r="A68" s="9" t="s">
        <v>236</v>
      </c>
      <c r="B68" s="9" t="s">
        <v>22</v>
      </c>
      <c r="C68" s="9" t="s">
        <v>23</v>
      </c>
      <c r="D68" s="13" t="s">
        <v>24</v>
      </c>
      <c r="E68" s="13" t="s">
        <v>25</v>
      </c>
      <c r="F68" s="9" t="s">
        <v>26</v>
      </c>
      <c r="G68" s="9" t="s">
        <v>237</v>
      </c>
      <c r="H68" s="13" t="s">
        <v>238</v>
      </c>
      <c r="I68" s="13" t="s">
        <v>29</v>
      </c>
      <c r="J68" s="13" t="s">
        <v>30</v>
      </c>
      <c r="K68" s="8">
        <v>3.7</v>
      </c>
      <c r="L68" s="9" t="s">
        <v>82</v>
      </c>
      <c r="M68" s="8">
        <f t="shared" ref="M68:M99" si="2">RANK(K68,$K$4:$K$169,0)</f>
        <v>69</v>
      </c>
      <c r="N68" s="8">
        <v>74.13</v>
      </c>
      <c r="O68" s="8">
        <v>81</v>
      </c>
      <c r="P68" s="8">
        <v>65</v>
      </c>
      <c r="Q68" s="9" t="s">
        <v>96</v>
      </c>
      <c r="R68" s="13" t="s">
        <v>77</v>
      </c>
      <c r="S68" s="13"/>
    </row>
    <row r="69" ht="14.5" spans="1:19">
      <c r="A69" s="9" t="s">
        <v>239</v>
      </c>
      <c r="B69" s="9" t="s">
        <v>22</v>
      </c>
      <c r="C69" s="9" t="s">
        <v>23</v>
      </c>
      <c r="D69" s="13" t="s">
        <v>24</v>
      </c>
      <c r="E69" s="13" t="s">
        <v>35</v>
      </c>
      <c r="F69" s="9" t="s">
        <v>103</v>
      </c>
      <c r="G69" s="9" t="s">
        <v>240</v>
      </c>
      <c r="H69" s="13" t="s">
        <v>241</v>
      </c>
      <c r="I69" s="13" t="s">
        <v>29</v>
      </c>
      <c r="J69" s="13" t="s">
        <v>30</v>
      </c>
      <c r="K69" s="8">
        <v>3.66</v>
      </c>
      <c r="L69" s="9" t="s">
        <v>64</v>
      </c>
      <c r="M69" s="8">
        <f t="shared" si="2"/>
        <v>74</v>
      </c>
      <c r="N69" s="8">
        <v>74.12</v>
      </c>
      <c r="O69" s="8">
        <v>82</v>
      </c>
      <c r="P69" s="8">
        <v>66</v>
      </c>
      <c r="Q69" s="9" t="s">
        <v>54</v>
      </c>
      <c r="R69" s="13" t="s">
        <v>77</v>
      </c>
      <c r="S69" s="13"/>
    </row>
    <row r="70" ht="14.5" spans="1:19">
      <c r="A70" s="9" t="s">
        <v>242</v>
      </c>
      <c r="B70" s="9" t="s">
        <v>22</v>
      </c>
      <c r="C70" s="9" t="s">
        <v>23</v>
      </c>
      <c r="D70" s="13" t="s">
        <v>24</v>
      </c>
      <c r="E70" s="13" t="s">
        <v>35</v>
      </c>
      <c r="F70" s="9" t="s">
        <v>36</v>
      </c>
      <c r="G70" s="9" t="s">
        <v>243</v>
      </c>
      <c r="H70" s="13" t="s">
        <v>244</v>
      </c>
      <c r="I70" s="13" t="s">
        <v>85</v>
      </c>
      <c r="J70" s="13" t="s">
        <v>44</v>
      </c>
      <c r="K70" s="8">
        <v>3.94</v>
      </c>
      <c r="L70" s="9" t="s">
        <v>54</v>
      </c>
      <c r="M70" s="8">
        <f t="shared" si="2"/>
        <v>49</v>
      </c>
      <c r="N70" s="8">
        <v>74.11</v>
      </c>
      <c r="O70" s="8">
        <v>83</v>
      </c>
      <c r="P70" s="8">
        <v>67</v>
      </c>
      <c r="Q70" s="9" t="s">
        <v>82</v>
      </c>
      <c r="R70" s="13" t="s">
        <v>77</v>
      </c>
      <c r="S70" s="13"/>
    </row>
    <row r="71" ht="14.5" spans="1:19">
      <c r="A71" s="9" t="s">
        <v>245</v>
      </c>
      <c r="B71" s="9" t="s">
        <v>22</v>
      </c>
      <c r="C71" s="9" t="s">
        <v>23</v>
      </c>
      <c r="D71" s="13" t="s">
        <v>24</v>
      </c>
      <c r="E71" s="13" t="s">
        <v>25</v>
      </c>
      <c r="F71" s="9" t="s">
        <v>79</v>
      </c>
      <c r="G71" s="9" t="s">
        <v>246</v>
      </c>
      <c r="H71" s="13" t="s">
        <v>247</v>
      </c>
      <c r="I71" s="13" t="s">
        <v>29</v>
      </c>
      <c r="J71" s="13" t="s">
        <v>30</v>
      </c>
      <c r="K71" s="8">
        <v>3.53</v>
      </c>
      <c r="L71" s="9" t="s">
        <v>89</v>
      </c>
      <c r="M71" s="8">
        <f t="shared" si="2"/>
        <v>96</v>
      </c>
      <c r="N71" s="8">
        <v>73.97</v>
      </c>
      <c r="O71" s="8">
        <v>84</v>
      </c>
      <c r="P71" s="8">
        <v>68</v>
      </c>
      <c r="Q71" s="9" t="s">
        <v>58</v>
      </c>
      <c r="R71" s="13"/>
      <c r="S71" s="13"/>
    </row>
    <row r="72" ht="14.5" spans="1:19">
      <c r="A72" s="9" t="s">
        <v>248</v>
      </c>
      <c r="B72" s="9" t="s">
        <v>22</v>
      </c>
      <c r="C72" s="9" t="s">
        <v>23</v>
      </c>
      <c r="D72" s="13" t="s">
        <v>24</v>
      </c>
      <c r="E72" s="13" t="s">
        <v>25</v>
      </c>
      <c r="F72" s="9" t="s">
        <v>79</v>
      </c>
      <c r="G72" s="9" t="s">
        <v>249</v>
      </c>
      <c r="H72" s="13" t="s">
        <v>250</v>
      </c>
      <c r="I72" s="13" t="s">
        <v>29</v>
      </c>
      <c r="J72" s="13" t="s">
        <v>44</v>
      </c>
      <c r="K72" s="8">
        <v>3.96</v>
      </c>
      <c r="L72" s="9" t="s">
        <v>64</v>
      </c>
      <c r="M72" s="8">
        <f t="shared" si="2"/>
        <v>46</v>
      </c>
      <c r="N72" s="8">
        <v>73.96</v>
      </c>
      <c r="O72" s="8">
        <v>85</v>
      </c>
      <c r="P72" s="8">
        <v>69</v>
      </c>
      <c r="Q72" s="9" t="s">
        <v>61</v>
      </c>
      <c r="R72" s="13" t="s">
        <v>77</v>
      </c>
      <c r="S72" s="13"/>
    </row>
    <row r="73" ht="14.5" spans="1:19">
      <c r="A73" s="9" t="s">
        <v>251</v>
      </c>
      <c r="B73" s="9" t="s">
        <v>22</v>
      </c>
      <c r="C73" s="9" t="s">
        <v>23</v>
      </c>
      <c r="D73" s="13" t="s">
        <v>24</v>
      </c>
      <c r="E73" s="13" t="s">
        <v>35</v>
      </c>
      <c r="F73" s="9" t="s">
        <v>36</v>
      </c>
      <c r="G73" s="9" t="s">
        <v>252</v>
      </c>
      <c r="H73" s="13" t="s">
        <v>253</v>
      </c>
      <c r="I73" s="13" t="s">
        <v>29</v>
      </c>
      <c r="J73" s="13" t="s">
        <v>30</v>
      </c>
      <c r="K73" s="8">
        <v>3.56</v>
      </c>
      <c r="L73" s="9" t="s">
        <v>89</v>
      </c>
      <c r="M73" s="8">
        <f t="shared" si="2"/>
        <v>88</v>
      </c>
      <c r="N73" s="8">
        <v>73.83</v>
      </c>
      <c r="O73" s="8">
        <v>86</v>
      </c>
      <c r="P73" s="8">
        <v>70</v>
      </c>
      <c r="Q73" s="9" t="s">
        <v>86</v>
      </c>
      <c r="R73" s="13" t="s">
        <v>235</v>
      </c>
      <c r="S73" s="13"/>
    </row>
    <row r="74" ht="14.5" spans="1:19">
      <c r="A74" s="9" t="s">
        <v>254</v>
      </c>
      <c r="B74" s="9" t="s">
        <v>22</v>
      </c>
      <c r="C74" s="9" t="s">
        <v>23</v>
      </c>
      <c r="D74" s="13" t="s">
        <v>24</v>
      </c>
      <c r="E74" s="13" t="s">
        <v>25</v>
      </c>
      <c r="F74" s="9" t="s">
        <v>79</v>
      </c>
      <c r="G74" s="9" t="s">
        <v>255</v>
      </c>
      <c r="H74" s="13" t="s">
        <v>256</v>
      </c>
      <c r="I74" s="13" t="s">
        <v>29</v>
      </c>
      <c r="J74" s="13" t="s">
        <v>30</v>
      </c>
      <c r="K74" s="8">
        <v>3.77</v>
      </c>
      <c r="L74" s="9" t="s">
        <v>67</v>
      </c>
      <c r="M74" s="8">
        <f t="shared" si="2"/>
        <v>59</v>
      </c>
      <c r="N74" s="8">
        <v>73.69</v>
      </c>
      <c r="O74" s="8">
        <v>87</v>
      </c>
      <c r="P74" s="8">
        <v>71</v>
      </c>
      <c r="Q74" s="9" t="s">
        <v>64</v>
      </c>
      <c r="R74" s="13" t="s">
        <v>77</v>
      </c>
      <c r="S74" s="13"/>
    </row>
    <row r="75" ht="14.5" spans="1:19">
      <c r="A75" s="9" t="s">
        <v>257</v>
      </c>
      <c r="B75" s="9" t="s">
        <v>22</v>
      </c>
      <c r="C75" s="9" t="s">
        <v>23</v>
      </c>
      <c r="D75" s="13" t="s">
        <v>24</v>
      </c>
      <c r="E75" s="13" t="s">
        <v>35</v>
      </c>
      <c r="F75" s="9" t="s">
        <v>51</v>
      </c>
      <c r="G75" s="9" t="s">
        <v>258</v>
      </c>
      <c r="H75" s="13" t="s">
        <v>259</v>
      </c>
      <c r="I75" s="13" t="s">
        <v>85</v>
      </c>
      <c r="J75" s="13" t="s">
        <v>44</v>
      </c>
      <c r="K75" s="8">
        <v>4.01</v>
      </c>
      <c r="L75" s="9" t="s">
        <v>58</v>
      </c>
      <c r="M75" s="8">
        <f t="shared" si="2"/>
        <v>38</v>
      </c>
      <c r="N75" s="8">
        <v>73.6</v>
      </c>
      <c r="O75" s="8">
        <v>88</v>
      </c>
      <c r="P75" s="8">
        <v>72</v>
      </c>
      <c r="Q75" s="9" t="s">
        <v>64</v>
      </c>
      <c r="R75" s="13" t="s">
        <v>77</v>
      </c>
      <c r="S75" s="13"/>
    </row>
    <row r="76" ht="14.5" spans="1:19">
      <c r="A76" s="9" t="s">
        <v>260</v>
      </c>
      <c r="B76" s="9" t="s">
        <v>22</v>
      </c>
      <c r="C76" s="9" t="s">
        <v>23</v>
      </c>
      <c r="D76" s="13" t="s">
        <v>24</v>
      </c>
      <c r="E76" s="13" t="s">
        <v>35</v>
      </c>
      <c r="F76" s="9" t="s">
        <v>55</v>
      </c>
      <c r="G76" s="9" t="s">
        <v>261</v>
      </c>
      <c r="H76" s="13" t="s">
        <v>262</v>
      </c>
      <c r="I76" s="13" t="s">
        <v>85</v>
      </c>
      <c r="J76" s="13" t="s">
        <v>30</v>
      </c>
      <c r="K76" s="8">
        <v>3.83</v>
      </c>
      <c r="L76" s="9" t="s">
        <v>64</v>
      </c>
      <c r="M76" s="8">
        <f t="shared" si="2"/>
        <v>57</v>
      </c>
      <c r="N76" s="8">
        <v>73.41</v>
      </c>
      <c r="O76" s="8">
        <v>89</v>
      </c>
      <c r="P76" s="8">
        <v>73</v>
      </c>
      <c r="Q76" s="9" t="s">
        <v>67</v>
      </c>
      <c r="R76" s="13" t="s">
        <v>77</v>
      </c>
      <c r="S76" s="13"/>
    </row>
    <row r="77" ht="14.5" spans="1:19">
      <c r="A77" s="9" t="s">
        <v>263</v>
      </c>
      <c r="B77" s="9" t="s">
        <v>22</v>
      </c>
      <c r="C77" s="9" t="s">
        <v>23</v>
      </c>
      <c r="D77" s="13" t="s">
        <v>24</v>
      </c>
      <c r="E77" s="13" t="s">
        <v>35</v>
      </c>
      <c r="F77" s="9" t="s">
        <v>55</v>
      </c>
      <c r="G77" s="9" t="s">
        <v>264</v>
      </c>
      <c r="H77" s="13" t="s">
        <v>265</v>
      </c>
      <c r="I77" s="13" t="s">
        <v>85</v>
      </c>
      <c r="J77" s="13" t="s">
        <v>44</v>
      </c>
      <c r="K77" s="8">
        <v>3.54</v>
      </c>
      <c r="L77" s="9" t="s">
        <v>82</v>
      </c>
      <c r="M77" s="8">
        <f t="shared" si="2"/>
        <v>94</v>
      </c>
      <c r="N77" s="8">
        <v>73.39</v>
      </c>
      <c r="O77" s="8">
        <v>90</v>
      </c>
      <c r="P77" s="8">
        <v>74</v>
      </c>
      <c r="Q77" s="9" t="s">
        <v>71</v>
      </c>
      <c r="R77" s="13" t="s">
        <v>77</v>
      </c>
      <c r="S77" s="13"/>
    </row>
    <row r="78" ht="14.5" spans="1:19">
      <c r="A78" s="9" t="s">
        <v>266</v>
      </c>
      <c r="B78" s="9" t="s">
        <v>22</v>
      </c>
      <c r="C78" s="9" t="s">
        <v>23</v>
      </c>
      <c r="D78" s="13" t="s">
        <v>24</v>
      </c>
      <c r="E78" s="13" t="s">
        <v>25</v>
      </c>
      <c r="F78" s="9" t="s">
        <v>26</v>
      </c>
      <c r="G78" s="9" t="s">
        <v>267</v>
      </c>
      <c r="H78" s="13" t="s">
        <v>268</v>
      </c>
      <c r="I78" s="13" t="s">
        <v>29</v>
      </c>
      <c r="J78" s="13" t="s">
        <v>44</v>
      </c>
      <c r="K78" s="8">
        <v>3.59</v>
      </c>
      <c r="L78" s="9" t="s">
        <v>92</v>
      </c>
      <c r="M78" s="8">
        <f t="shared" si="2"/>
        <v>83</v>
      </c>
      <c r="N78" s="8">
        <v>73.34</v>
      </c>
      <c r="O78" s="8">
        <v>91</v>
      </c>
      <c r="P78" s="8">
        <v>75</v>
      </c>
      <c r="Q78" s="9" t="s">
        <v>99</v>
      </c>
      <c r="R78" s="13"/>
      <c r="S78" s="13"/>
    </row>
    <row r="79" ht="14.5" spans="1:19">
      <c r="A79" s="9" t="s">
        <v>269</v>
      </c>
      <c r="B79" s="9" t="s">
        <v>22</v>
      </c>
      <c r="C79" s="9" t="s">
        <v>23</v>
      </c>
      <c r="D79" s="13" t="s">
        <v>24</v>
      </c>
      <c r="E79" s="13" t="s">
        <v>25</v>
      </c>
      <c r="F79" s="9" t="s">
        <v>79</v>
      </c>
      <c r="G79" s="9" t="s">
        <v>270</v>
      </c>
      <c r="H79" s="13" t="s">
        <v>271</v>
      </c>
      <c r="I79" s="13" t="s">
        <v>85</v>
      </c>
      <c r="J79" s="13" t="s">
        <v>44</v>
      </c>
      <c r="K79" s="8">
        <v>3.76</v>
      </c>
      <c r="L79" s="9" t="s">
        <v>71</v>
      </c>
      <c r="M79" s="8">
        <f t="shared" si="2"/>
        <v>61</v>
      </c>
      <c r="N79" s="8">
        <v>73.16</v>
      </c>
      <c r="O79" s="8">
        <v>92</v>
      </c>
      <c r="P79" s="8">
        <v>76</v>
      </c>
      <c r="Q79" s="9" t="s">
        <v>67</v>
      </c>
      <c r="R79" s="13" t="s">
        <v>77</v>
      </c>
      <c r="S79" s="13"/>
    </row>
    <row r="80" ht="14.5" spans="1:19">
      <c r="A80" s="9" t="s">
        <v>272</v>
      </c>
      <c r="B80" s="9" t="s">
        <v>22</v>
      </c>
      <c r="C80" s="9" t="s">
        <v>23</v>
      </c>
      <c r="D80" s="13" t="s">
        <v>24</v>
      </c>
      <c r="E80" s="13" t="s">
        <v>25</v>
      </c>
      <c r="F80" s="9" t="s">
        <v>26</v>
      </c>
      <c r="G80" s="9" t="s">
        <v>273</v>
      </c>
      <c r="H80" s="13" t="s">
        <v>274</v>
      </c>
      <c r="I80" s="13" t="s">
        <v>85</v>
      </c>
      <c r="J80" s="13" t="s">
        <v>30</v>
      </c>
      <c r="K80" s="8">
        <v>3.69</v>
      </c>
      <c r="L80" s="9" t="s">
        <v>86</v>
      </c>
      <c r="M80" s="8">
        <f t="shared" si="2"/>
        <v>71</v>
      </c>
      <c r="N80" s="8">
        <v>73.05</v>
      </c>
      <c r="O80" s="8">
        <v>93</v>
      </c>
      <c r="P80" s="8">
        <v>77</v>
      </c>
      <c r="Q80" s="9" t="s">
        <v>102</v>
      </c>
      <c r="R80" s="13" t="s">
        <v>77</v>
      </c>
      <c r="S80" s="13"/>
    </row>
    <row r="81" ht="14.5" spans="1:19">
      <c r="A81" s="9" t="s">
        <v>275</v>
      </c>
      <c r="B81" s="9" t="s">
        <v>22</v>
      </c>
      <c r="C81" s="9" t="s">
        <v>23</v>
      </c>
      <c r="D81" s="13" t="s">
        <v>24</v>
      </c>
      <c r="E81" s="13" t="s">
        <v>25</v>
      </c>
      <c r="F81" s="9" t="s">
        <v>79</v>
      </c>
      <c r="G81" s="9" t="s">
        <v>276</v>
      </c>
      <c r="H81" s="13" t="s">
        <v>277</v>
      </c>
      <c r="I81" s="13" t="s">
        <v>29</v>
      </c>
      <c r="J81" s="13" t="s">
        <v>44</v>
      </c>
      <c r="K81" s="8">
        <v>3.55</v>
      </c>
      <c r="L81" s="9" t="s">
        <v>86</v>
      </c>
      <c r="M81" s="8">
        <f t="shared" si="2"/>
        <v>90</v>
      </c>
      <c r="N81" s="8">
        <v>72.97</v>
      </c>
      <c r="O81" s="8">
        <v>94</v>
      </c>
      <c r="P81" s="8">
        <v>78</v>
      </c>
      <c r="Q81" s="9" t="s">
        <v>71</v>
      </c>
      <c r="R81" s="13" t="s">
        <v>235</v>
      </c>
      <c r="S81" s="13"/>
    </row>
    <row r="82" ht="14.5" spans="1:19">
      <c r="A82" s="9" t="s">
        <v>278</v>
      </c>
      <c r="B82" s="9" t="s">
        <v>22</v>
      </c>
      <c r="C82" s="9" t="s">
        <v>23</v>
      </c>
      <c r="D82" s="13" t="s">
        <v>24</v>
      </c>
      <c r="E82" s="13" t="s">
        <v>35</v>
      </c>
      <c r="F82" s="9" t="s">
        <v>36</v>
      </c>
      <c r="G82" s="9" t="s">
        <v>279</v>
      </c>
      <c r="H82" s="13" t="s">
        <v>280</v>
      </c>
      <c r="I82" s="13" t="s">
        <v>29</v>
      </c>
      <c r="J82" s="13" t="s">
        <v>30</v>
      </c>
      <c r="K82" s="8">
        <v>3.69</v>
      </c>
      <c r="L82" s="9" t="s">
        <v>71</v>
      </c>
      <c r="M82" s="8">
        <f t="shared" si="2"/>
        <v>71</v>
      </c>
      <c r="N82" s="8">
        <v>72.96</v>
      </c>
      <c r="O82" s="8">
        <v>95</v>
      </c>
      <c r="P82" s="8">
        <v>79</v>
      </c>
      <c r="Q82" s="9" t="s">
        <v>89</v>
      </c>
      <c r="R82" s="13" t="s">
        <v>77</v>
      </c>
      <c r="S82" s="13"/>
    </row>
    <row r="83" ht="14.5" spans="1:19">
      <c r="A83" s="9" t="s">
        <v>281</v>
      </c>
      <c r="B83" s="9" t="s">
        <v>22</v>
      </c>
      <c r="C83" s="9" t="s">
        <v>23</v>
      </c>
      <c r="D83" s="13" t="s">
        <v>24</v>
      </c>
      <c r="E83" s="13" t="s">
        <v>25</v>
      </c>
      <c r="F83" s="9" t="s">
        <v>26</v>
      </c>
      <c r="G83" s="9" t="s">
        <v>282</v>
      </c>
      <c r="H83" s="13" t="s">
        <v>283</v>
      </c>
      <c r="I83" s="13" t="s">
        <v>29</v>
      </c>
      <c r="J83" s="13" t="s">
        <v>30</v>
      </c>
      <c r="K83" s="8">
        <v>3.49</v>
      </c>
      <c r="L83" s="9" t="s">
        <v>99</v>
      </c>
      <c r="M83" s="8">
        <f t="shared" si="2"/>
        <v>102</v>
      </c>
      <c r="N83" s="8">
        <v>72.83</v>
      </c>
      <c r="O83" s="8">
        <v>96</v>
      </c>
      <c r="P83" s="8">
        <v>80</v>
      </c>
      <c r="Q83" s="9" t="s">
        <v>106</v>
      </c>
      <c r="R83" s="13" t="s">
        <v>77</v>
      </c>
      <c r="S83" s="13"/>
    </row>
    <row r="84" ht="14.5" spans="1:19">
      <c r="A84" s="9" t="s">
        <v>284</v>
      </c>
      <c r="B84" s="9" t="s">
        <v>22</v>
      </c>
      <c r="C84" s="9" t="s">
        <v>23</v>
      </c>
      <c r="D84" s="13" t="s">
        <v>24</v>
      </c>
      <c r="E84" s="13" t="s">
        <v>35</v>
      </c>
      <c r="F84" s="9" t="s">
        <v>55</v>
      </c>
      <c r="G84" s="9" t="s">
        <v>285</v>
      </c>
      <c r="H84" s="13" t="s">
        <v>286</v>
      </c>
      <c r="I84" s="13" t="s">
        <v>29</v>
      </c>
      <c r="J84" s="13" t="s">
        <v>30</v>
      </c>
      <c r="K84" s="8">
        <v>3.58</v>
      </c>
      <c r="L84" s="9" t="s">
        <v>74</v>
      </c>
      <c r="M84" s="8">
        <f t="shared" si="2"/>
        <v>86</v>
      </c>
      <c r="N84" s="8">
        <v>72.79</v>
      </c>
      <c r="O84" s="8">
        <v>97</v>
      </c>
      <c r="P84" s="8">
        <v>81</v>
      </c>
      <c r="Q84" s="9" t="s">
        <v>74</v>
      </c>
      <c r="R84" s="13"/>
      <c r="S84" s="13"/>
    </row>
    <row r="85" ht="14.5" spans="1:19">
      <c r="A85" s="9" t="s">
        <v>287</v>
      </c>
      <c r="B85" s="9" t="s">
        <v>22</v>
      </c>
      <c r="C85" s="9" t="s">
        <v>23</v>
      </c>
      <c r="D85" s="13" t="s">
        <v>24</v>
      </c>
      <c r="E85" s="13" t="s">
        <v>25</v>
      </c>
      <c r="F85" s="9" t="s">
        <v>79</v>
      </c>
      <c r="G85" s="9" t="s">
        <v>288</v>
      </c>
      <c r="H85" s="13" t="s">
        <v>289</v>
      </c>
      <c r="I85" s="13" t="s">
        <v>85</v>
      </c>
      <c r="J85" s="13" t="s">
        <v>44</v>
      </c>
      <c r="K85" s="8">
        <v>4.22</v>
      </c>
      <c r="L85" s="9" t="s">
        <v>21</v>
      </c>
      <c r="M85" s="8">
        <f t="shared" si="2"/>
        <v>13</v>
      </c>
      <c r="N85" s="8">
        <v>72.68</v>
      </c>
      <c r="O85" s="8">
        <v>98</v>
      </c>
      <c r="P85" s="8">
        <v>82</v>
      </c>
      <c r="Q85" s="9" t="s">
        <v>74</v>
      </c>
      <c r="R85" s="13" t="s">
        <v>77</v>
      </c>
      <c r="S85" s="13"/>
    </row>
    <row r="86" ht="14.5" spans="1:19">
      <c r="A86" s="9" t="s">
        <v>290</v>
      </c>
      <c r="B86" s="9" t="s">
        <v>22</v>
      </c>
      <c r="C86" s="9" t="s">
        <v>23</v>
      </c>
      <c r="D86" s="13" t="s">
        <v>24</v>
      </c>
      <c r="E86" s="13" t="s">
        <v>35</v>
      </c>
      <c r="F86" s="9" t="s">
        <v>55</v>
      </c>
      <c r="G86" s="9" t="s">
        <v>291</v>
      </c>
      <c r="H86" s="13" t="s">
        <v>292</v>
      </c>
      <c r="I86" s="13" t="s">
        <v>29</v>
      </c>
      <c r="J86" s="13" t="s">
        <v>44</v>
      </c>
      <c r="K86" s="8">
        <v>3.7</v>
      </c>
      <c r="L86" s="9" t="s">
        <v>71</v>
      </c>
      <c r="M86" s="8">
        <f t="shared" si="2"/>
        <v>69</v>
      </c>
      <c r="N86" s="8">
        <v>72.65</v>
      </c>
      <c r="O86" s="8">
        <v>99</v>
      </c>
      <c r="P86" s="8">
        <v>83</v>
      </c>
      <c r="Q86" s="9" t="s">
        <v>78</v>
      </c>
      <c r="R86" s="13"/>
      <c r="S86" s="13"/>
    </row>
    <row r="87" ht="14.5" spans="1:19">
      <c r="A87" s="9" t="s">
        <v>293</v>
      </c>
      <c r="B87" s="9" t="s">
        <v>22</v>
      </c>
      <c r="C87" s="9" t="s">
        <v>23</v>
      </c>
      <c r="D87" s="13" t="s">
        <v>24</v>
      </c>
      <c r="E87" s="13" t="s">
        <v>35</v>
      </c>
      <c r="F87" s="9" t="s">
        <v>51</v>
      </c>
      <c r="G87" s="9" t="s">
        <v>294</v>
      </c>
      <c r="H87" s="13" t="s">
        <v>295</v>
      </c>
      <c r="I87" s="13" t="s">
        <v>85</v>
      </c>
      <c r="J87" s="13" t="s">
        <v>30</v>
      </c>
      <c r="K87" s="8">
        <v>3.4</v>
      </c>
      <c r="L87" s="9" t="s">
        <v>78</v>
      </c>
      <c r="M87" s="8">
        <f t="shared" si="2"/>
        <v>109</v>
      </c>
      <c r="N87" s="8">
        <v>72.49</v>
      </c>
      <c r="O87" s="8">
        <v>100</v>
      </c>
      <c r="P87" s="8">
        <v>84</v>
      </c>
      <c r="Q87" s="9" t="s">
        <v>67</v>
      </c>
      <c r="R87" s="13" t="s">
        <v>77</v>
      </c>
      <c r="S87" s="13"/>
    </row>
    <row r="88" ht="14.5" spans="1:19">
      <c r="A88" s="9" t="s">
        <v>296</v>
      </c>
      <c r="B88" s="9" t="s">
        <v>22</v>
      </c>
      <c r="C88" s="9" t="s">
        <v>23</v>
      </c>
      <c r="D88" s="13" t="s">
        <v>24</v>
      </c>
      <c r="E88" s="13" t="s">
        <v>35</v>
      </c>
      <c r="F88" s="9" t="s">
        <v>36</v>
      </c>
      <c r="G88" s="9" t="s">
        <v>297</v>
      </c>
      <c r="H88" s="13" t="s">
        <v>298</v>
      </c>
      <c r="I88" s="13" t="s">
        <v>29</v>
      </c>
      <c r="J88" s="13" t="s">
        <v>30</v>
      </c>
      <c r="K88" s="8">
        <v>3.52</v>
      </c>
      <c r="L88" s="9" t="s">
        <v>96</v>
      </c>
      <c r="M88" s="8">
        <f t="shared" si="2"/>
        <v>97</v>
      </c>
      <c r="N88" s="8">
        <v>72.48</v>
      </c>
      <c r="O88" s="8">
        <v>101</v>
      </c>
      <c r="P88" s="8">
        <v>85</v>
      </c>
      <c r="Q88" s="9" t="s">
        <v>92</v>
      </c>
      <c r="R88" s="13"/>
      <c r="S88" s="13"/>
    </row>
    <row r="89" ht="14.5" spans="1:19">
      <c r="A89" s="9" t="s">
        <v>299</v>
      </c>
      <c r="B89" s="9" t="s">
        <v>22</v>
      </c>
      <c r="C89" s="9" t="s">
        <v>23</v>
      </c>
      <c r="D89" s="13" t="s">
        <v>24</v>
      </c>
      <c r="E89" s="13" t="s">
        <v>35</v>
      </c>
      <c r="F89" s="9" t="s">
        <v>55</v>
      </c>
      <c r="G89" s="9" t="s">
        <v>300</v>
      </c>
      <c r="H89" s="13" t="s">
        <v>301</v>
      </c>
      <c r="I89" s="13" t="s">
        <v>29</v>
      </c>
      <c r="J89" s="13" t="s">
        <v>30</v>
      </c>
      <c r="K89" s="8">
        <v>3.42</v>
      </c>
      <c r="L89" s="9" t="s">
        <v>89</v>
      </c>
      <c r="M89" s="8">
        <f t="shared" si="2"/>
        <v>107</v>
      </c>
      <c r="N89" s="8">
        <v>72.38</v>
      </c>
      <c r="O89" s="8">
        <v>102</v>
      </c>
      <c r="P89" s="8">
        <v>86</v>
      </c>
      <c r="Q89" s="9" t="s">
        <v>82</v>
      </c>
      <c r="R89" s="13"/>
      <c r="S89" s="13"/>
    </row>
    <row r="90" ht="14.5" spans="1:19">
      <c r="A90" s="9" t="s">
        <v>302</v>
      </c>
      <c r="B90" s="9" t="s">
        <v>22</v>
      </c>
      <c r="C90" s="9" t="s">
        <v>23</v>
      </c>
      <c r="D90" s="13" t="s">
        <v>24</v>
      </c>
      <c r="E90" s="13" t="s">
        <v>35</v>
      </c>
      <c r="F90" s="9" t="s">
        <v>51</v>
      </c>
      <c r="G90" s="9" t="s">
        <v>303</v>
      </c>
      <c r="H90" s="13" t="s">
        <v>304</v>
      </c>
      <c r="I90" s="13" t="s">
        <v>85</v>
      </c>
      <c r="J90" s="13" t="s">
        <v>30</v>
      </c>
      <c r="K90" s="8">
        <v>3.88</v>
      </c>
      <c r="L90" s="9" t="s">
        <v>64</v>
      </c>
      <c r="M90" s="8">
        <f t="shared" si="2"/>
        <v>55</v>
      </c>
      <c r="N90" s="8">
        <v>72.36</v>
      </c>
      <c r="O90" s="8">
        <v>103</v>
      </c>
      <c r="P90" s="8">
        <v>87</v>
      </c>
      <c r="Q90" s="9" t="s">
        <v>71</v>
      </c>
      <c r="R90" s="13" t="s">
        <v>77</v>
      </c>
      <c r="S90" s="13"/>
    </row>
    <row r="91" ht="14.1" customHeight="1" spans="1:19">
      <c r="A91" s="9" t="s">
        <v>305</v>
      </c>
      <c r="B91" s="9" t="s">
        <v>22</v>
      </c>
      <c r="C91" s="9" t="s">
        <v>23</v>
      </c>
      <c r="D91" s="13" t="s">
        <v>24</v>
      </c>
      <c r="E91" s="13" t="s">
        <v>35</v>
      </c>
      <c r="F91" s="9" t="s">
        <v>36</v>
      </c>
      <c r="G91" s="9" t="s">
        <v>306</v>
      </c>
      <c r="H91" s="13" t="s">
        <v>307</v>
      </c>
      <c r="I91" s="13" t="s">
        <v>29</v>
      </c>
      <c r="J91" s="13" t="s">
        <v>30</v>
      </c>
      <c r="K91" s="8">
        <v>3.59</v>
      </c>
      <c r="L91" s="9" t="s">
        <v>78</v>
      </c>
      <c r="M91" s="8">
        <f t="shared" si="2"/>
        <v>83</v>
      </c>
      <c r="N91" s="8">
        <v>71.96</v>
      </c>
      <c r="O91" s="8">
        <v>104</v>
      </c>
      <c r="P91" s="8">
        <v>88</v>
      </c>
      <c r="Q91" s="9" t="s">
        <v>96</v>
      </c>
      <c r="R91" s="13" t="s">
        <v>235</v>
      </c>
      <c r="S91" s="13"/>
    </row>
    <row r="92" ht="14.5" spans="1:19">
      <c r="A92" s="9" t="s">
        <v>308</v>
      </c>
      <c r="B92" s="9" t="s">
        <v>22</v>
      </c>
      <c r="C92" s="9" t="s">
        <v>23</v>
      </c>
      <c r="D92" s="13" t="s">
        <v>24</v>
      </c>
      <c r="E92" s="13" t="s">
        <v>35</v>
      </c>
      <c r="F92" s="9" t="s">
        <v>55</v>
      </c>
      <c r="G92" s="9" t="s">
        <v>309</v>
      </c>
      <c r="H92" s="13" t="s">
        <v>310</v>
      </c>
      <c r="I92" s="13" t="s">
        <v>85</v>
      </c>
      <c r="J92" s="13" t="s">
        <v>44</v>
      </c>
      <c r="K92" s="8">
        <v>3.55</v>
      </c>
      <c r="L92" s="9" t="s">
        <v>78</v>
      </c>
      <c r="M92" s="8">
        <f t="shared" si="2"/>
        <v>90</v>
      </c>
      <c r="N92" s="8">
        <v>71.83</v>
      </c>
      <c r="O92" s="8">
        <v>106</v>
      </c>
      <c r="P92" s="8">
        <v>89</v>
      </c>
      <c r="Q92" s="9" t="s">
        <v>86</v>
      </c>
      <c r="R92" s="13" t="s">
        <v>235</v>
      </c>
      <c r="S92" s="13"/>
    </row>
    <row r="93" ht="14.5" spans="1:19">
      <c r="A93" s="9" t="s">
        <v>311</v>
      </c>
      <c r="B93" s="9" t="s">
        <v>22</v>
      </c>
      <c r="C93" s="9" t="s">
        <v>23</v>
      </c>
      <c r="D93" s="13" t="s">
        <v>24</v>
      </c>
      <c r="E93" s="13" t="s">
        <v>35</v>
      </c>
      <c r="F93" s="9" t="s">
        <v>103</v>
      </c>
      <c r="G93" s="9" t="s">
        <v>312</v>
      </c>
      <c r="H93" s="13" t="s">
        <v>313</v>
      </c>
      <c r="I93" s="13" t="s">
        <v>29</v>
      </c>
      <c r="J93" s="13" t="s">
        <v>44</v>
      </c>
      <c r="K93" s="8">
        <v>3.68</v>
      </c>
      <c r="L93" s="9" t="s">
        <v>61</v>
      </c>
      <c r="M93" s="8">
        <f t="shared" si="2"/>
        <v>73</v>
      </c>
      <c r="N93" s="8">
        <v>71.8</v>
      </c>
      <c r="O93" s="8">
        <v>107</v>
      </c>
      <c r="P93" s="8">
        <v>90</v>
      </c>
      <c r="Q93" s="9" t="s">
        <v>58</v>
      </c>
      <c r="R93" s="13" t="s">
        <v>77</v>
      </c>
      <c r="S93" s="13"/>
    </row>
    <row r="94" ht="14.5" spans="1:19">
      <c r="A94" s="9" t="s">
        <v>314</v>
      </c>
      <c r="B94" s="9" t="s">
        <v>22</v>
      </c>
      <c r="C94" s="9" t="s">
        <v>23</v>
      </c>
      <c r="D94" s="13" t="s">
        <v>24</v>
      </c>
      <c r="E94" s="13" t="s">
        <v>35</v>
      </c>
      <c r="F94" s="9" t="s">
        <v>36</v>
      </c>
      <c r="G94" s="9" t="s">
        <v>315</v>
      </c>
      <c r="H94" s="13" t="s">
        <v>316</v>
      </c>
      <c r="I94" s="13" t="s">
        <v>85</v>
      </c>
      <c r="J94" s="13" t="s">
        <v>44</v>
      </c>
      <c r="K94" s="8">
        <v>3.5</v>
      </c>
      <c r="L94" s="9" t="s">
        <v>102</v>
      </c>
      <c r="M94" s="8">
        <f t="shared" si="2"/>
        <v>101</v>
      </c>
      <c r="N94" s="8">
        <v>71.47</v>
      </c>
      <c r="O94" s="8">
        <v>108</v>
      </c>
      <c r="P94" s="8">
        <v>91</v>
      </c>
      <c r="Q94" s="9" t="s">
        <v>99</v>
      </c>
      <c r="R94" s="13" t="s">
        <v>77</v>
      </c>
      <c r="S94" s="13"/>
    </row>
    <row r="95" ht="14.5" spans="1:19">
      <c r="A95" s="9" t="s">
        <v>317</v>
      </c>
      <c r="B95" s="9" t="s">
        <v>22</v>
      </c>
      <c r="C95" s="9" t="s">
        <v>23</v>
      </c>
      <c r="D95" s="13" t="s">
        <v>24</v>
      </c>
      <c r="E95" s="13" t="s">
        <v>25</v>
      </c>
      <c r="F95" s="9" t="s">
        <v>79</v>
      </c>
      <c r="G95" s="9" t="s">
        <v>318</v>
      </c>
      <c r="H95" s="13" t="s">
        <v>319</v>
      </c>
      <c r="I95" s="13" t="s">
        <v>29</v>
      </c>
      <c r="J95" s="13" t="s">
        <v>30</v>
      </c>
      <c r="K95" s="8">
        <v>3.48</v>
      </c>
      <c r="L95" s="9" t="s">
        <v>96</v>
      </c>
      <c r="M95" s="8">
        <f t="shared" si="2"/>
        <v>103</v>
      </c>
      <c r="N95" s="8">
        <v>71.24</v>
      </c>
      <c r="O95" s="8">
        <v>110</v>
      </c>
      <c r="P95" s="8">
        <v>92</v>
      </c>
      <c r="Q95" s="9" t="s">
        <v>78</v>
      </c>
      <c r="R95" s="13"/>
      <c r="S95" s="13"/>
    </row>
    <row r="96" ht="14.5" spans="1:19">
      <c r="A96" s="9" t="s">
        <v>320</v>
      </c>
      <c r="B96" s="9" t="s">
        <v>22</v>
      </c>
      <c r="C96" s="9" t="s">
        <v>23</v>
      </c>
      <c r="D96" s="13" t="s">
        <v>24</v>
      </c>
      <c r="E96" s="13" t="s">
        <v>25</v>
      </c>
      <c r="F96" s="9" t="s">
        <v>79</v>
      </c>
      <c r="G96" s="9" t="s">
        <v>321</v>
      </c>
      <c r="H96" s="13" t="s">
        <v>322</v>
      </c>
      <c r="I96" s="13" t="s">
        <v>29</v>
      </c>
      <c r="J96" s="13" t="s">
        <v>44</v>
      </c>
      <c r="K96" s="8">
        <v>3.66</v>
      </c>
      <c r="L96" s="9" t="s">
        <v>78</v>
      </c>
      <c r="M96" s="8">
        <f t="shared" si="2"/>
        <v>74</v>
      </c>
      <c r="N96" s="8">
        <v>70.75</v>
      </c>
      <c r="O96" s="8">
        <v>112</v>
      </c>
      <c r="P96" s="8">
        <v>93</v>
      </c>
      <c r="Q96" s="9" t="s">
        <v>82</v>
      </c>
      <c r="R96" s="13" t="s">
        <v>77</v>
      </c>
      <c r="S96" s="13"/>
    </row>
    <row r="97" ht="14.5" spans="1:19">
      <c r="A97" s="9" t="s">
        <v>323</v>
      </c>
      <c r="B97" s="9" t="s">
        <v>22</v>
      </c>
      <c r="C97" s="9" t="s">
        <v>23</v>
      </c>
      <c r="D97" s="13" t="s">
        <v>24</v>
      </c>
      <c r="E97" s="13" t="s">
        <v>35</v>
      </c>
      <c r="F97" s="9" t="s">
        <v>55</v>
      </c>
      <c r="G97" s="9" t="s">
        <v>324</v>
      </c>
      <c r="H97" s="13" t="s">
        <v>325</v>
      </c>
      <c r="I97" s="13" t="s">
        <v>85</v>
      </c>
      <c r="J97" s="13" t="s">
        <v>30</v>
      </c>
      <c r="K97" s="8">
        <v>3.37</v>
      </c>
      <c r="L97" s="9" t="s">
        <v>92</v>
      </c>
      <c r="M97" s="8">
        <f t="shared" si="2"/>
        <v>112</v>
      </c>
      <c r="N97" s="8">
        <v>70.69</v>
      </c>
      <c r="O97" s="8">
        <v>113</v>
      </c>
      <c r="P97" s="8">
        <v>94</v>
      </c>
      <c r="Q97" s="9" t="s">
        <v>89</v>
      </c>
      <c r="R97" s="13" t="s">
        <v>235</v>
      </c>
      <c r="S97" s="13"/>
    </row>
    <row r="98" ht="14.5" spans="1:19">
      <c r="A98" s="9" t="s">
        <v>326</v>
      </c>
      <c r="B98" s="9" t="s">
        <v>22</v>
      </c>
      <c r="C98" s="9" t="s">
        <v>23</v>
      </c>
      <c r="D98" s="13" t="s">
        <v>24</v>
      </c>
      <c r="E98" s="13" t="s">
        <v>35</v>
      </c>
      <c r="F98" s="9" t="s">
        <v>103</v>
      </c>
      <c r="G98" s="9" t="s">
        <v>327</v>
      </c>
      <c r="H98" s="13" t="s">
        <v>328</v>
      </c>
      <c r="I98" s="13" t="s">
        <v>29</v>
      </c>
      <c r="J98" s="13" t="s">
        <v>30</v>
      </c>
      <c r="K98" s="8">
        <v>3.73</v>
      </c>
      <c r="L98" s="9" t="s">
        <v>54</v>
      </c>
      <c r="M98" s="8">
        <f t="shared" si="2"/>
        <v>64</v>
      </c>
      <c r="N98" s="8">
        <v>70.21</v>
      </c>
      <c r="O98" s="8">
        <v>115</v>
      </c>
      <c r="P98" s="8">
        <v>95</v>
      </c>
      <c r="Q98" s="9" t="s">
        <v>61</v>
      </c>
      <c r="R98" s="13"/>
      <c r="S98" s="13"/>
    </row>
    <row r="99" ht="14.5" spans="1:19">
      <c r="A99" s="9" t="s">
        <v>329</v>
      </c>
      <c r="B99" s="9" t="s">
        <v>22</v>
      </c>
      <c r="C99" s="9" t="s">
        <v>23</v>
      </c>
      <c r="D99" s="13" t="s">
        <v>24</v>
      </c>
      <c r="E99" s="13" t="s">
        <v>35</v>
      </c>
      <c r="F99" s="9" t="s">
        <v>36</v>
      </c>
      <c r="G99" s="9" t="s">
        <v>330</v>
      </c>
      <c r="H99" s="13" t="s">
        <v>331</v>
      </c>
      <c r="I99" s="13" t="s">
        <v>85</v>
      </c>
      <c r="J99" s="13" t="s">
        <v>30</v>
      </c>
      <c r="K99" s="8">
        <v>3.59</v>
      </c>
      <c r="L99" s="9" t="s">
        <v>78</v>
      </c>
      <c r="M99" s="8">
        <f t="shared" si="2"/>
        <v>83</v>
      </c>
      <c r="N99" s="8">
        <v>69.87</v>
      </c>
      <c r="O99" s="8">
        <v>116</v>
      </c>
      <c r="P99" s="8">
        <v>96</v>
      </c>
      <c r="Q99" s="9" t="s">
        <v>102</v>
      </c>
      <c r="R99" s="13" t="s">
        <v>77</v>
      </c>
      <c r="S99" s="13"/>
    </row>
    <row r="100" ht="14.5" spans="1:19">
      <c r="A100" s="9" t="s">
        <v>332</v>
      </c>
      <c r="B100" s="9" t="s">
        <v>22</v>
      </c>
      <c r="C100" s="9" t="s">
        <v>23</v>
      </c>
      <c r="D100" s="13" t="s">
        <v>24</v>
      </c>
      <c r="E100" s="13" t="s">
        <v>35</v>
      </c>
      <c r="F100" s="9" t="s">
        <v>55</v>
      </c>
      <c r="G100" s="9" t="s">
        <v>333</v>
      </c>
      <c r="H100" s="13" t="s">
        <v>334</v>
      </c>
      <c r="I100" s="13" t="s">
        <v>29</v>
      </c>
      <c r="J100" s="13" t="s">
        <v>30</v>
      </c>
      <c r="K100" s="8">
        <v>3.54</v>
      </c>
      <c r="L100" s="9" t="s">
        <v>82</v>
      </c>
      <c r="M100" s="8">
        <f t="shared" ref="M100:M131" si="3">RANK(K100,$K$4:$K$169,0)</f>
        <v>94</v>
      </c>
      <c r="N100" s="8">
        <v>69.82</v>
      </c>
      <c r="O100" s="8">
        <v>117</v>
      </c>
      <c r="P100" s="8">
        <v>97</v>
      </c>
      <c r="Q100" s="9" t="s">
        <v>92</v>
      </c>
      <c r="R100" s="13"/>
      <c r="S100" s="13"/>
    </row>
    <row r="101" ht="14.5" spans="1:19">
      <c r="A101" s="9" t="s">
        <v>335</v>
      </c>
      <c r="B101" s="9" t="s">
        <v>22</v>
      </c>
      <c r="C101" s="9" t="s">
        <v>23</v>
      </c>
      <c r="D101" s="13" t="s">
        <v>24</v>
      </c>
      <c r="E101" s="13" t="s">
        <v>35</v>
      </c>
      <c r="F101" s="9" t="s">
        <v>36</v>
      </c>
      <c r="G101" s="9" t="s">
        <v>336</v>
      </c>
      <c r="H101" s="13" t="s">
        <v>337</v>
      </c>
      <c r="I101" s="13" t="s">
        <v>85</v>
      </c>
      <c r="J101" s="13" t="s">
        <v>30</v>
      </c>
      <c r="K101" s="8">
        <v>3.64</v>
      </c>
      <c r="L101" s="9" t="s">
        <v>74</v>
      </c>
      <c r="M101" s="8">
        <f t="shared" si="3"/>
        <v>77</v>
      </c>
      <c r="N101" s="8">
        <v>69.7</v>
      </c>
      <c r="O101" s="8">
        <v>118</v>
      </c>
      <c r="P101" s="8">
        <v>98</v>
      </c>
      <c r="Q101" s="9" t="s">
        <v>106</v>
      </c>
      <c r="R101" s="13" t="s">
        <v>77</v>
      </c>
      <c r="S101" s="13"/>
    </row>
    <row r="102" ht="14.5" spans="1:19">
      <c r="A102" s="9" t="s">
        <v>338</v>
      </c>
      <c r="B102" s="9" t="s">
        <v>22</v>
      </c>
      <c r="C102" s="9" t="s">
        <v>23</v>
      </c>
      <c r="D102" s="13" t="s">
        <v>24</v>
      </c>
      <c r="E102" s="13" t="s">
        <v>25</v>
      </c>
      <c r="F102" s="9" t="s">
        <v>79</v>
      </c>
      <c r="G102" s="9" t="s">
        <v>339</v>
      </c>
      <c r="H102" s="13" t="s">
        <v>340</v>
      </c>
      <c r="I102" s="13" t="s">
        <v>85</v>
      </c>
      <c r="J102" s="13" t="s">
        <v>44</v>
      </c>
      <c r="K102" s="8">
        <v>3.98</v>
      </c>
      <c r="L102" s="9" t="s">
        <v>61</v>
      </c>
      <c r="M102" s="8">
        <f t="shared" si="3"/>
        <v>44</v>
      </c>
      <c r="N102" s="8">
        <v>69.63</v>
      </c>
      <c r="O102" s="8">
        <v>119</v>
      </c>
      <c r="P102" s="8">
        <v>99</v>
      </c>
      <c r="Q102" s="9" t="s">
        <v>86</v>
      </c>
      <c r="R102" s="13" t="s">
        <v>77</v>
      </c>
      <c r="S102" s="13"/>
    </row>
    <row r="103" ht="14.5" spans="1:19">
      <c r="A103" s="9" t="s">
        <v>341</v>
      </c>
      <c r="B103" s="9" t="s">
        <v>22</v>
      </c>
      <c r="C103" s="9" t="s">
        <v>23</v>
      </c>
      <c r="D103" s="13" t="s">
        <v>24</v>
      </c>
      <c r="E103" s="13" t="s">
        <v>35</v>
      </c>
      <c r="F103" s="9" t="s">
        <v>103</v>
      </c>
      <c r="G103" s="9" t="s">
        <v>342</v>
      </c>
      <c r="H103" s="13" t="s">
        <v>343</v>
      </c>
      <c r="I103" s="13" t="s">
        <v>85</v>
      </c>
      <c r="J103" s="13" t="s">
        <v>44</v>
      </c>
      <c r="K103" s="8">
        <v>3.72</v>
      </c>
      <c r="L103" s="9" t="s">
        <v>58</v>
      </c>
      <c r="M103" s="8">
        <f t="shared" si="3"/>
        <v>67</v>
      </c>
      <c r="N103" s="8">
        <v>69.61</v>
      </c>
      <c r="O103" s="8">
        <v>120</v>
      </c>
      <c r="P103" s="8">
        <v>100</v>
      </c>
      <c r="Q103" s="9" t="s">
        <v>64</v>
      </c>
      <c r="R103" s="13" t="s">
        <v>77</v>
      </c>
      <c r="S103" s="13"/>
    </row>
    <row r="104" ht="14.5" spans="1:19">
      <c r="A104" s="9" t="s">
        <v>344</v>
      </c>
      <c r="B104" s="9" t="s">
        <v>22</v>
      </c>
      <c r="C104" s="9" t="s">
        <v>23</v>
      </c>
      <c r="D104" s="13" t="s">
        <v>24</v>
      </c>
      <c r="E104" s="13" t="s">
        <v>35</v>
      </c>
      <c r="F104" s="9" t="s">
        <v>51</v>
      </c>
      <c r="G104" s="9" t="s">
        <v>345</v>
      </c>
      <c r="H104" s="13" t="s">
        <v>346</v>
      </c>
      <c r="I104" s="13" t="s">
        <v>85</v>
      </c>
      <c r="J104" s="13" t="s">
        <v>30</v>
      </c>
      <c r="K104" s="8">
        <v>3.66</v>
      </c>
      <c r="L104" s="9" t="s">
        <v>71</v>
      </c>
      <c r="M104" s="8">
        <f t="shared" si="3"/>
        <v>74</v>
      </c>
      <c r="N104" s="8">
        <v>69.51</v>
      </c>
      <c r="O104" s="8">
        <v>121</v>
      </c>
      <c r="P104" s="8">
        <v>101</v>
      </c>
      <c r="Q104" s="9" t="s">
        <v>74</v>
      </c>
      <c r="R104" s="13" t="s">
        <v>77</v>
      </c>
      <c r="S104" s="13"/>
    </row>
    <row r="105" ht="14.5" spans="1:19">
      <c r="A105" s="9" t="s">
        <v>347</v>
      </c>
      <c r="B105" s="9" t="s">
        <v>22</v>
      </c>
      <c r="C105" s="9" t="s">
        <v>23</v>
      </c>
      <c r="D105" s="13" t="s">
        <v>24</v>
      </c>
      <c r="E105" s="13" t="s">
        <v>35</v>
      </c>
      <c r="F105" s="9" t="s">
        <v>103</v>
      </c>
      <c r="G105" s="9" t="s">
        <v>348</v>
      </c>
      <c r="H105" s="13" t="s">
        <v>349</v>
      </c>
      <c r="I105" s="13" t="s">
        <v>29</v>
      </c>
      <c r="J105" s="13" t="s">
        <v>30</v>
      </c>
      <c r="K105" s="8">
        <v>3.63</v>
      </c>
      <c r="L105" s="9" t="s">
        <v>67</v>
      </c>
      <c r="M105" s="8">
        <f t="shared" si="3"/>
        <v>79</v>
      </c>
      <c r="N105" s="8">
        <v>68.81</v>
      </c>
      <c r="O105" s="8">
        <v>123</v>
      </c>
      <c r="P105" s="8">
        <v>102</v>
      </c>
      <c r="Q105" s="9" t="s">
        <v>67</v>
      </c>
      <c r="R105" s="13"/>
      <c r="S105" s="13"/>
    </row>
    <row r="106" ht="14.5" spans="1:19">
      <c r="A106" s="9" t="s">
        <v>350</v>
      </c>
      <c r="B106" s="9" t="s">
        <v>22</v>
      </c>
      <c r="C106" s="9" t="s">
        <v>23</v>
      </c>
      <c r="D106" s="13" t="s">
        <v>24</v>
      </c>
      <c r="E106" s="13" t="s">
        <v>35</v>
      </c>
      <c r="F106" s="9" t="s">
        <v>103</v>
      </c>
      <c r="G106" s="9" t="s">
        <v>351</v>
      </c>
      <c r="H106" s="13" t="s">
        <v>352</v>
      </c>
      <c r="I106" s="13" t="s">
        <v>29</v>
      </c>
      <c r="J106" s="13" t="s">
        <v>44</v>
      </c>
      <c r="K106" s="8">
        <v>3.62</v>
      </c>
      <c r="L106" s="9" t="s">
        <v>71</v>
      </c>
      <c r="M106" s="8">
        <f t="shared" si="3"/>
        <v>81</v>
      </c>
      <c r="N106" s="8">
        <v>68.22</v>
      </c>
      <c r="O106" s="8">
        <v>124</v>
      </c>
      <c r="P106" s="8">
        <v>103</v>
      </c>
      <c r="Q106" s="9" t="s">
        <v>71</v>
      </c>
      <c r="R106" s="13" t="s">
        <v>77</v>
      </c>
      <c r="S106" s="13"/>
    </row>
    <row r="107" ht="14.5" spans="1:19">
      <c r="A107" s="9" t="s">
        <v>353</v>
      </c>
      <c r="B107" s="9" t="s">
        <v>22</v>
      </c>
      <c r="C107" s="9" t="s">
        <v>23</v>
      </c>
      <c r="D107" s="13" t="s">
        <v>24</v>
      </c>
      <c r="E107" s="13" t="s">
        <v>25</v>
      </c>
      <c r="F107" s="9" t="s">
        <v>26</v>
      </c>
      <c r="G107" s="9" t="s">
        <v>354</v>
      </c>
      <c r="H107" s="13" t="s">
        <v>355</v>
      </c>
      <c r="I107" s="13" t="s">
        <v>85</v>
      </c>
      <c r="J107" s="13" t="s">
        <v>44</v>
      </c>
      <c r="K107" s="8">
        <v>3.35</v>
      </c>
      <c r="L107" s="9" t="s">
        <v>109</v>
      </c>
      <c r="M107" s="8">
        <f t="shared" si="3"/>
        <v>114</v>
      </c>
      <c r="N107" s="8">
        <v>68.18</v>
      </c>
      <c r="O107" s="8">
        <v>125</v>
      </c>
      <c r="P107" s="8">
        <v>104</v>
      </c>
      <c r="Q107" s="9" t="s">
        <v>109</v>
      </c>
      <c r="R107" s="13"/>
      <c r="S107" s="13"/>
    </row>
    <row r="108" ht="14.5" spans="1:19">
      <c r="A108" s="9" t="s">
        <v>356</v>
      </c>
      <c r="B108" s="9" t="s">
        <v>22</v>
      </c>
      <c r="C108" s="9" t="s">
        <v>23</v>
      </c>
      <c r="D108" s="13" t="s">
        <v>24</v>
      </c>
      <c r="E108" s="13" t="s">
        <v>35</v>
      </c>
      <c r="F108" s="9" t="s">
        <v>55</v>
      </c>
      <c r="G108" s="9" t="s">
        <v>357</v>
      </c>
      <c r="H108" s="13" t="s">
        <v>358</v>
      </c>
      <c r="I108" s="13" t="s">
        <v>29</v>
      </c>
      <c r="J108" s="13" t="s">
        <v>30</v>
      </c>
      <c r="K108" s="8">
        <v>3.11</v>
      </c>
      <c r="L108" s="9" t="s">
        <v>109</v>
      </c>
      <c r="M108" s="8">
        <f t="shared" si="3"/>
        <v>131</v>
      </c>
      <c r="N108" s="8">
        <v>68.07</v>
      </c>
      <c r="O108" s="8">
        <v>126</v>
      </c>
      <c r="P108" s="8">
        <v>105</v>
      </c>
      <c r="Q108" s="9" t="s">
        <v>96</v>
      </c>
      <c r="R108" s="13"/>
      <c r="S108" s="13"/>
    </row>
    <row r="109" ht="14.5" spans="1:19">
      <c r="A109" s="9" t="s">
        <v>359</v>
      </c>
      <c r="B109" s="9" t="s">
        <v>22</v>
      </c>
      <c r="C109" s="9" t="s">
        <v>23</v>
      </c>
      <c r="D109" s="13" t="s">
        <v>24</v>
      </c>
      <c r="E109" s="13" t="s">
        <v>35</v>
      </c>
      <c r="F109" s="9" t="s">
        <v>103</v>
      </c>
      <c r="G109" s="9" t="s">
        <v>360</v>
      </c>
      <c r="H109" s="13" t="s">
        <v>361</v>
      </c>
      <c r="I109" s="13" t="s">
        <v>29</v>
      </c>
      <c r="J109" s="13" t="s">
        <v>44</v>
      </c>
      <c r="K109" s="8">
        <v>3.55</v>
      </c>
      <c r="L109" s="9" t="s">
        <v>74</v>
      </c>
      <c r="M109" s="8">
        <f t="shared" si="3"/>
        <v>90</v>
      </c>
      <c r="N109" s="8">
        <v>67.96</v>
      </c>
      <c r="O109" s="8">
        <v>127</v>
      </c>
      <c r="P109" s="8">
        <v>106</v>
      </c>
      <c r="Q109" s="9" t="s">
        <v>74</v>
      </c>
      <c r="R109" s="13" t="s">
        <v>77</v>
      </c>
      <c r="S109" s="13"/>
    </row>
    <row r="110" ht="14.5" spans="1:19">
      <c r="A110" s="9" t="s">
        <v>362</v>
      </c>
      <c r="B110" s="9" t="s">
        <v>22</v>
      </c>
      <c r="C110" s="9" t="s">
        <v>23</v>
      </c>
      <c r="D110" s="13" t="s">
        <v>24</v>
      </c>
      <c r="E110" s="13" t="s">
        <v>35</v>
      </c>
      <c r="F110" s="9" t="s">
        <v>51</v>
      </c>
      <c r="G110" s="9" t="s">
        <v>363</v>
      </c>
      <c r="H110" s="13" t="s">
        <v>364</v>
      </c>
      <c r="I110" s="13" t="s">
        <v>29</v>
      </c>
      <c r="J110" s="13" t="s">
        <v>30</v>
      </c>
      <c r="K110" s="8">
        <v>3.12</v>
      </c>
      <c r="L110" s="9" t="s">
        <v>86</v>
      </c>
      <c r="M110" s="8">
        <f t="shared" si="3"/>
        <v>130</v>
      </c>
      <c r="N110" s="8">
        <v>67.45</v>
      </c>
      <c r="O110" s="8">
        <v>129</v>
      </c>
      <c r="P110" s="8">
        <v>107</v>
      </c>
      <c r="Q110" s="9" t="s">
        <v>78</v>
      </c>
      <c r="R110" s="13" t="s">
        <v>77</v>
      </c>
      <c r="S110" s="13"/>
    </row>
    <row r="111" ht="14.5" spans="1:19">
      <c r="A111" s="9" t="s">
        <v>365</v>
      </c>
      <c r="B111" s="9" t="s">
        <v>22</v>
      </c>
      <c r="C111" s="9" t="s">
        <v>23</v>
      </c>
      <c r="D111" s="13" t="s">
        <v>24</v>
      </c>
      <c r="E111" s="13" t="s">
        <v>35</v>
      </c>
      <c r="F111" s="9" t="s">
        <v>51</v>
      </c>
      <c r="G111" s="9" t="s">
        <v>366</v>
      </c>
      <c r="H111" s="13" t="s">
        <v>367</v>
      </c>
      <c r="I111" s="13" t="s">
        <v>85</v>
      </c>
      <c r="J111" s="13" t="s">
        <v>44</v>
      </c>
      <c r="K111" s="8">
        <v>3.37</v>
      </c>
      <c r="L111" s="9" t="s">
        <v>82</v>
      </c>
      <c r="M111" s="8">
        <f t="shared" si="3"/>
        <v>112</v>
      </c>
      <c r="N111" s="8">
        <v>66.58</v>
      </c>
      <c r="O111" s="8">
        <v>130</v>
      </c>
      <c r="P111" s="8">
        <v>108</v>
      </c>
      <c r="Q111" s="9" t="s">
        <v>82</v>
      </c>
      <c r="R111" s="13" t="s">
        <v>77</v>
      </c>
      <c r="S111" s="13"/>
    </row>
    <row r="112" ht="14.5" spans="1:19">
      <c r="A112" s="9" t="s">
        <v>368</v>
      </c>
      <c r="B112" s="9" t="s">
        <v>22</v>
      </c>
      <c r="C112" s="9" t="s">
        <v>23</v>
      </c>
      <c r="D112" s="13" t="s">
        <v>24</v>
      </c>
      <c r="E112" s="13" t="s">
        <v>35</v>
      </c>
      <c r="F112" s="9" t="s">
        <v>103</v>
      </c>
      <c r="G112" s="9" t="s">
        <v>369</v>
      </c>
      <c r="H112" s="13" t="s">
        <v>370</v>
      </c>
      <c r="I112" s="13" t="s">
        <v>85</v>
      </c>
      <c r="J112" s="13" t="s">
        <v>44</v>
      </c>
      <c r="K112" s="8">
        <v>3.55</v>
      </c>
      <c r="L112" s="9" t="s">
        <v>74</v>
      </c>
      <c r="M112" s="8">
        <f t="shared" si="3"/>
        <v>90</v>
      </c>
      <c r="N112" s="8">
        <v>66.49</v>
      </c>
      <c r="O112" s="8">
        <v>131</v>
      </c>
      <c r="P112" s="8">
        <v>109</v>
      </c>
      <c r="Q112" s="9" t="s">
        <v>78</v>
      </c>
      <c r="R112" s="13" t="s">
        <v>77</v>
      </c>
      <c r="S112" s="13"/>
    </row>
    <row r="113" ht="14.5" spans="1:19">
      <c r="A113" s="9" t="s">
        <v>371</v>
      </c>
      <c r="B113" s="9" t="s">
        <v>22</v>
      </c>
      <c r="C113" s="9" t="s">
        <v>23</v>
      </c>
      <c r="D113" s="13" t="s">
        <v>24</v>
      </c>
      <c r="E113" s="13" t="s">
        <v>35</v>
      </c>
      <c r="F113" s="9" t="s">
        <v>55</v>
      </c>
      <c r="G113" s="9" t="s">
        <v>372</v>
      </c>
      <c r="H113" s="13" t="s">
        <v>373</v>
      </c>
      <c r="I113" s="13" t="s">
        <v>29</v>
      </c>
      <c r="J113" s="13" t="s">
        <v>44</v>
      </c>
      <c r="K113" s="8">
        <v>3.24</v>
      </c>
      <c r="L113" s="9" t="s">
        <v>102</v>
      </c>
      <c r="M113" s="8">
        <f t="shared" si="3"/>
        <v>120</v>
      </c>
      <c r="N113" s="8">
        <v>66.35</v>
      </c>
      <c r="O113" s="8">
        <v>132</v>
      </c>
      <c r="P113" s="8">
        <v>110</v>
      </c>
      <c r="Q113" s="9" t="s">
        <v>99</v>
      </c>
      <c r="R113" s="13" t="s">
        <v>77</v>
      </c>
      <c r="S113" s="13"/>
    </row>
    <row r="114" ht="14.5" spans="1:19">
      <c r="A114" s="9" t="s">
        <v>374</v>
      </c>
      <c r="B114" s="9" t="s">
        <v>22</v>
      </c>
      <c r="C114" s="9" t="s">
        <v>23</v>
      </c>
      <c r="D114" s="13" t="s">
        <v>24</v>
      </c>
      <c r="E114" s="13" t="s">
        <v>25</v>
      </c>
      <c r="F114" s="9" t="s">
        <v>79</v>
      </c>
      <c r="G114" s="9" t="s">
        <v>375</v>
      </c>
      <c r="H114" s="13" t="s">
        <v>376</v>
      </c>
      <c r="I114" s="13" t="s">
        <v>29</v>
      </c>
      <c r="J114" s="13" t="s">
        <v>44</v>
      </c>
      <c r="K114" s="8">
        <v>3.51</v>
      </c>
      <c r="L114" s="9" t="s">
        <v>92</v>
      </c>
      <c r="M114" s="8">
        <f t="shared" si="3"/>
        <v>100</v>
      </c>
      <c r="N114" s="8">
        <v>66.3</v>
      </c>
      <c r="O114" s="8">
        <v>133</v>
      </c>
      <c r="P114" s="8">
        <v>111</v>
      </c>
      <c r="Q114" s="9" t="s">
        <v>89</v>
      </c>
      <c r="R114" s="13" t="s">
        <v>77</v>
      </c>
      <c r="S114" s="13"/>
    </row>
    <row r="115" ht="14.5" spans="1:19">
      <c r="A115" s="9" t="s">
        <v>377</v>
      </c>
      <c r="B115" s="9" t="s">
        <v>22</v>
      </c>
      <c r="C115" s="9" t="s">
        <v>23</v>
      </c>
      <c r="D115" s="13" t="s">
        <v>24</v>
      </c>
      <c r="E115" s="13" t="s">
        <v>25</v>
      </c>
      <c r="F115" s="9" t="s">
        <v>79</v>
      </c>
      <c r="G115" s="9" t="s">
        <v>378</v>
      </c>
      <c r="H115" s="13" t="s">
        <v>379</v>
      </c>
      <c r="I115" s="13" t="s">
        <v>85</v>
      </c>
      <c r="J115" s="13" t="s">
        <v>44</v>
      </c>
      <c r="K115" s="8">
        <v>3.31</v>
      </c>
      <c r="L115" s="9" t="s">
        <v>102</v>
      </c>
      <c r="M115" s="8">
        <f t="shared" si="3"/>
        <v>116</v>
      </c>
      <c r="N115" s="8">
        <v>66.22</v>
      </c>
      <c r="O115" s="8">
        <v>134</v>
      </c>
      <c r="P115" s="8">
        <v>112</v>
      </c>
      <c r="Q115" s="9" t="s">
        <v>92</v>
      </c>
      <c r="R115" s="13"/>
      <c r="S115" s="13"/>
    </row>
    <row r="116" ht="14.5" spans="1:19">
      <c r="A116" s="9" t="s">
        <v>380</v>
      </c>
      <c r="B116" s="9" t="s">
        <v>22</v>
      </c>
      <c r="C116" s="9" t="s">
        <v>23</v>
      </c>
      <c r="D116" s="13" t="s">
        <v>24</v>
      </c>
      <c r="E116" s="13" t="s">
        <v>25</v>
      </c>
      <c r="F116" s="9" t="s">
        <v>79</v>
      </c>
      <c r="G116" s="9" t="s">
        <v>381</v>
      </c>
      <c r="H116" s="13" t="s">
        <v>382</v>
      </c>
      <c r="I116" s="13" t="s">
        <v>29</v>
      </c>
      <c r="J116" s="13" t="s">
        <v>44</v>
      </c>
      <c r="K116" s="8">
        <v>3.1</v>
      </c>
      <c r="L116" s="9" t="s">
        <v>112</v>
      </c>
      <c r="M116" s="8">
        <f t="shared" si="3"/>
        <v>132</v>
      </c>
      <c r="N116" s="8">
        <v>66.1</v>
      </c>
      <c r="O116" s="8">
        <v>135</v>
      </c>
      <c r="P116" s="8">
        <v>113</v>
      </c>
      <c r="Q116" s="9" t="s">
        <v>96</v>
      </c>
      <c r="R116" s="13" t="s">
        <v>77</v>
      </c>
      <c r="S116" s="13"/>
    </row>
    <row r="117" ht="14.5" spans="1:19">
      <c r="A117" s="9" t="s">
        <v>383</v>
      </c>
      <c r="B117" s="9" t="s">
        <v>22</v>
      </c>
      <c r="C117" s="9" t="s">
        <v>23</v>
      </c>
      <c r="D117" s="13" t="s">
        <v>24</v>
      </c>
      <c r="E117" s="13" t="s">
        <v>25</v>
      </c>
      <c r="F117" s="9" t="s">
        <v>79</v>
      </c>
      <c r="G117" s="9" t="s">
        <v>384</v>
      </c>
      <c r="H117" s="13" t="s">
        <v>385</v>
      </c>
      <c r="I117" s="13" t="s">
        <v>85</v>
      </c>
      <c r="J117" s="13" t="s">
        <v>44</v>
      </c>
      <c r="K117" s="8">
        <v>3.72</v>
      </c>
      <c r="L117" s="9" t="s">
        <v>74</v>
      </c>
      <c r="M117" s="8">
        <f t="shared" si="3"/>
        <v>67</v>
      </c>
      <c r="N117" s="8">
        <v>66.03</v>
      </c>
      <c r="O117" s="8">
        <v>136</v>
      </c>
      <c r="P117" s="8">
        <v>114</v>
      </c>
      <c r="Q117" s="9" t="s">
        <v>99</v>
      </c>
      <c r="R117" s="13" t="s">
        <v>77</v>
      </c>
      <c r="S117" s="13"/>
    </row>
    <row r="118" ht="14.5" spans="1:19">
      <c r="A118" s="9" t="s">
        <v>386</v>
      </c>
      <c r="B118" s="9" t="s">
        <v>22</v>
      </c>
      <c r="C118" s="9" t="s">
        <v>23</v>
      </c>
      <c r="D118" s="13" t="s">
        <v>24</v>
      </c>
      <c r="E118" s="13" t="s">
        <v>25</v>
      </c>
      <c r="F118" s="9" t="s">
        <v>26</v>
      </c>
      <c r="G118" s="9" t="s">
        <v>387</v>
      </c>
      <c r="H118" s="13" t="s">
        <v>388</v>
      </c>
      <c r="I118" s="13" t="s">
        <v>85</v>
      </c>
      <c r="J118" s="13" t="s">
        <v>44</v>
      </c>
      <c r="K118" s="8">
        <v>3.26</v>
      </c>
      <c r="L118" s="9" t="s">
        <v>112</v>
      </c>
      <c r="M118" s="8">
        <f t="shared" si="3"/>
        <v>118</v>
      </c>
      <c r="N118" s="8">
        <v>66.01</v>
      </c>
      <c r="O118" s="8">
        <v>138</v>
      </c>
      <c r="P118" s="8">
        <v>115</v>
      </c>
      <c r="Q118" s="9" t="s">
        <v>112</v>
      </c>
      <c r="R118" s="13"/>
      <c r="S118" s="13"/>
    </row>
    <row r="119" ht="14.5" spans="1:19">
      <c r="A119" s="9" t="s">
        <v>389</v>
      </c>
      <c r="B119" s="9" t="s">
        <v>22</v>
      </c>
      <c r="C119" s="9" t="s">
        <v>23</v>
      </c>
      <c r="D119" s="13" t="s">
        <v>24</v>
      </c>
      <c r="E119" s="13" t="s">
        <v>25</v>
      </c>
      <c r="F119" s="9" t="s">
        <v>79</v>
      </c>
      <c r="G119" s="9" t="s">
        <v>390</v>
      </c>
      <c r="H119" s="13" t="s">
        <v>391</v>
      </c>
      <c r="I119" s="13" t="s">
        <v>85</v>
      </c>
      <c r="J119" s="13" t="s">
        <v>44</v>
      </c>
      <c r="K119" s="8">
        <v>3.63</v>
      </c>
      <c r="L119" s="9" t="s">
        <v>82</v>
      </c>
      <c r="M119" s="8">
        <f t="shared" si="3"/>
        <v>79</v>
      </c>
      <c r="N119" s="8">
        <v>65.92</v>
      </c>
      <c r="O119" s="8">
        <v>139</v>
      </c>
      <c r="P119" s="8">
        <v>116</v>
      </c>
      <c r="Q119" s="9" t="s">
        <v>102</v>
      </c>
      <c r="R119" s="13" t="s">
        <v>77</v>
      </c>
      <c r="S119" s="13"/>
    </row>
    <row r="120" ht="14.5" spans="1:19">
      <c r="A120" s="9" t="s">
        <v>392</v>
      </c>
      <c r="B120" s="9" t="s">
        <v>22</v>
      </c>
      <c r="C120" s="9" t="s">
        <v>23</v>
      </c>
      <c r="D120" s="13" t="s">
        <v>24</v>
      </c>
      <c r="E120" s="13" t="s">
        <v>35</v>
      </c>
      <c r="F120" s="9" t="s">
        <v>55</v>
      </c>
      <c r="G120" s="9" t="s">
        <v>393</v>
      </c>
      <c r="H120" s="13" t="s">
        <v>394</v>
      </c>
      <c r="I120" s="13" t="s">
        <v>29</v>
      </c>
      <c r="J120" s="13" t="s">
        <v>30</v>
      </c>
      <c r="K120" s="8">
        <v>3.26</v>
      </c>
      <c r="L120" s="9" t="s">
        <v>99</v>
      </c>
      <c r="M120" s="8">
        <f t="shared" si="3"/>
        <v>118</v>
      </c>
      <c r="N120" s="8">
        <v>65.8</v>
      </c>
      <c r="O120" s="8">
        <v>140</v>
      </c>
      <c r="P120" s="8">
        <v>117</v>
      </c>
      <c r="Q120" s="9" t="s">
        <v>102</v>
      </c>
      <c r="R120" s="13" t="s">
        <v>77</v>
      </c>
      <c r="S120" s="13"/>
    </row>
    <row r="121" ht="14.5" spans="1:19">
      <c r="A121" s="9" t="s">
        <v>395</v>
      </c>
      <c r="B121" s="9" t="s">
        <v>22</v>
      </c>
      <c r="C121" s="9" t="s">
        <v>23</v>
      </c>
      <c r="D121" s="13" t="s">
        <v>24</v>
      </c>
      <c r="E121" s="13" t="s">
        <v>35</v>
      </c>
      <c r="F121" s="9" t="s">
        <v>36</v>
      </c>
      <c r="G121" s="9" t="s">
        <v>396</v>
      </c>
      <c r="H121" s="13" t="s">
        <v>397</v>
      </c>
      <c r="I121" s="13" t="s">
        <v>29</v>
      </c>
      <c r="J121" s="13" t="s">
        <v>44</v>
      </c>
      <c r="K121" s="8">
        <v>3.24</v>
      </c>
      <c r="L121" s="9" t="s">
        <v>112</v>
      </c>
      <c r="M121" s="8">
        <f t="shared" si="3"/>
        <v>120</v>
      </c>
      <c r="N121" s="8">
        <v>65.75</v>
      </c>
      <c r="O121" s="8">
        <v>141</v>
      </c>
      <c r="P121" s="8">
        <v>118</v>
      </c>
      <c r="Q121" s="9" t="s">
        <v>109</v>
      </c>
      <c r="R121" s="13" t="s">
        <v>77</v>
      </c>
      <c r="S121" s="13"/>
    </row>
    <row r="122" ht="14.5" spans="1:19">
      <c r="A122" s="9" t="s">
        <v>398</v>
      </c>
      <c r="B122" s="9" t="s">
        <v>22</v>
      </c>
      <c r="C122" s="9" t="s">
        <v>23</v>
      </c>
      <c r="D122" s="13" t="s">
        <v>24</v>
      </c>
      <c r="E122" s="13" t="s">
        <v>35</v>
      </c>
      <c r="F122" s="9" t="s">
        <v>51</v>
      </c>
      <c r="G122" s="9" t="s">
        <v>399</v>
      </c>
      <c r="H122" s="13" t="s">
        <v>400</v>
      </c>
      <c r="I122" s="13" t="s">
        <v>29</v>
      </c>
      <c r="J122" s="13" t="s">
        <v>44</v>
      </c>
      <c r="K122" s="8">
        <v>3.73</v>
      </c>
      <c r="L122" s="9" t="s">
        <v>67</v>
      </c>
      <c r="M122" s="8">
        <f t="shared" si="3"/>
        <v>64</v>
      </c>
      <c r="N122" s="8">
        <v>65.3</v>
      </c>
      <c r="O122" s="8">
        <v>143</v>
      </c>
      <c r="P122" s="8">
        <v>119</v>
      </c>
      <c r="Q122" s="9" t="s">
        <v>86</v>
      </c>
      <c r="R122" s="13"/>
      <c r="S122" s="13"/>
    </row>
    <row r="123" ht="14.5" spans="1:19">
      <c r="A123" s="9" t="s">
        <v>401</v>
      </c>
      <c r="B123" s="9" t="s">
        <v>22</v>
      </c>
      <c r="C123" s="9" t="s">
        <v>23</v>
      </c>
      <c r="D123" s="13" t="s">
        <v>24</v>
      </c>
      <c r="E123" s="13" t="s">
        <v>35</v>
      </c>
      <c r="F123" s="9" t="s">
        <v>55</v>
      </c>
      <c r="G123" s="9" t="s">
        <v>402</v>
      </c>
      <c r="H123" s="13" t="s">
        <v>403</v>
      </c>
      <c r="I123" s="13" t="s">
        <v>85</v>
      </c>
      <c r="J123" s="13" t="s">
        <v>44</v>
      </c>
      <c r="K123" s="8">
        <v>3.32</v>
      </c>
      <c r="L123" s="9" t="s">
        <v>96</v>
      </c>
      <c r="M123" s="8">
        <f t="shared" si="3"/>
        <v>115</v>
      </c>
      <c r="N123" s="8">
        <v>64.62</v>
      </c>
      <c r="O123" s="8">
        <v>144</v>
      </c>
      <c r="P123" s="8">
        <v>120</v>
      </c>
      <c r="Q123" s="9" t="s">
        <v>106</v>
      </c>
      <c r="R123" s="13" t="s">
        <v>404</v>
      </c>
      <c r="S123" s="13"/>
    </row>
    <row r="124" ht="14.5" spans="1:19">
      <c r="A124" s="9" t="s">
        <v>405</v>
      </c>
      <c r="B124" s="9" t="s">
        <v>22</v>
      </c>
      <c r="C124" s="9" t="s">
        <v>23</v>
      </c>
      <c r="D124" s="13" t="s">
        <v>24</v>
      </c>
      <c r="E124" s="13" t="s">
        <v>35</v>
      </c>
      <c r="F124" s="9" t="s">
        <v>103</v>
      </c>
      <c r="G124" s="9" t="s">
        <v>406</v>
      </c>
      <c r="H124" s="13" t="s">
        <v>407</v>
      </c>
      <c r="I124" s="13" t="s">
        <v>29</v>
      </c>
      <c r="J124" s="13" t="s">
        <v>30</v>
      </c>
      <c r="K124" s="8">
        <v>2.86</v>
      </c>
      <c r="L124" s="9" t="s">
        <v>106</v>
      </c>
      <c r="M124" s="8">
        <f t="shared" si="3"/>
        <v>144</v>
      </c>
      <c r="N124" s="8">
        <v>64.62</v>
      </c>
      <c r="O124" s="8">
        <v>144</v>
      </c>
      <c r="P124" s="8">
        <v>120</v>
      </c>
      <c r="Q124" s="9" t="s">
        <v>82</v>
      </c>
      <c r="R124" s="13" t="s">
        <v>235</v>
      </c>
      <c r="S124" s="13"/>
    </row>
    <row r="125" ht="14.5" spans="1:19">
      <c r="A125" s="9" t="s">
        <v>408</v>
      </c>
      <c r="B125" s="9" t="s">
        <v>22</v>
      </c>
      <c r="C125" s="9" t="s">
        <v>23</v>
      </c>
      <c r="D125" s="13" t="s">
        <v>24</v>
      </c>
      <c r="E125" s="13" t="s">
        <v>35</v>
      </c>
      <c r="F125" s="9" t="s">
        <v>36</v>
      </c>
      <c r="G125" s="9" t="s">
        <v>409</v>
      </c>
      <c r="H125" s="13" t="s">
        <v>410</v>
      </c>
      <c r="I125" s="13" t="s">
        <v>29</v>
      </c>
      <c r="J125" s="13" t="s">
        <v>30</v>
      </c>
      <c r="K125" s="8">
        <v>2.82</v>
      </c>
      <c r="L125" s="9" t="s">
        <v>127</v>
      </c>
      <c r="M125" s="8">
        <f t="shared" si="3"/>
        <v>146</v>
      </c>
      <c r="N125" s="8">
        <v>64.49</v>
      </c>
      <c r="O125" s="8">
        <v>146</v>
      </c>
      <c r="P125" s="8">
        <v>122</v>
      </c>
      <c r="Q125" s="9" t="s">
        <v>112</v>
      </c>
      <c r="R125" s="13" t="s">
        <v>404</v>
      </c>
      <c r="S125" s="13"/>
    </row>
    <row r="126" ht="14.5" spans="1:19">
      <c r="A126" s="9" t="s">
        <v>411</v>
      </c>
      <c r="B126" s="9" t="s">
        <v>22</v>
      </c>
      <c r="C126" s="9" t="s">
        <v>23</v>
      </c>
      <c r="D126" s="13" t="s">
        <v>24</v>
      </c>
      <c r="E126" s="13" t="s">
        <v>25</v>
      </c>
      <c r="F126" s="9" t="s">
        <v>79</v>
      </c>
      <c r="G126" s="9" t="s">
        <v>412</v>
      </c>
      <c r="H126" s="13" t="s">
        <v>413</v>
      </c>
      <c r="I126" s="13" t="s">
        <v>29</v>
      </c>
      <c r="J126" s="13" t="s">
        <v>30</v>
      </c>
      <c r="K126" s="8">
        <v>2.97</v>
      </c>
      <c r="L126" s="9" t="s">
        <v>121</v>
      </c>
      <c r="M126" s="8">
        <f t="shared" si="3"/>
        <v>138</v>
      </c>
      <c r="N126" s="8">
        <v>64.44</v>
      </c>
      <c r="O126" s="8">
        <v>147</v>
      </c>
      <c r="P126" s="8">
        <v>123</v>
      </c>
      <c r="Q126" s="9" t="s">
        <v>106</v>
      </c>
      <c r="R126" s="13" t="s">
        <v>77</v>
      </c>
      <c r="S126" s="13"/>
    </row>
    <row r="127" ht="14.5" spans="1:19">
      <c r="A127" s="9" t="s">
        <v>414</v>
      </c>
      <c r="B127" s="9" t="s">
        <v>22</v>
      </c>
      <c r="C127" s="9" t="s">
        <v>23</v>
      </c>
      <c r="D127" s="13" t="s">
        <v>24</v>
      </c>
      <c r="E127" s="13" t="s">
        <v>35</v>
      </c>
      <c r="F127" s="9" t="s">
        <v>103</v>
      </c>
      <c r="G127" s="9" t="s">
        <v>415</v>
      </c>
      <c r="H127" s="13" t="s">
        <v>416</v>
      </c>
      <c r="I127" s="13" t="s">
        <v>29</v>
      </c>
      <c r="J127" s="13" t="s">
        <v>30</v>
      </c>
      <c r="K127" s="8">
        <v>3.38</v>
      </c>
      <c r="L127" s="9" t="s">
        <v>82</v>
      </c>
      <c r="M127" s="8">
        <f t="shared" si="3"/>
        <v>110</v>
      </c>
      <c r="N127" s="8">
        <v>64.36</v>
      </c>
      <c r="O127" s="8">
        <v>148</v>
      </c>
      <c r="P127" s="8">
        <v>124</v>
      </c>
      <c r="Q127" s="9" t="s">
        <v>86</v>
      </c>
      <c r="R127" s="13" t="s">
        <v>404</v>
      </c>
      <c r="S127" s="13"/>
    </row>
    <row r="128" ht="14.5" spans="1:19">
      <c r="A128" s="9" t="s">
        <v>417</v>
      </c>
      <c r="B128" s="9" t="s">
        <v>22</v>
      </c>
      <c r="C128" s="9" t="s">
        <v>23</v>
      </c>
      <c r="D128" s="13" t="s">
        <v>24</v>
      </c>
      <c r="E128" s="13" t="s">
        <v>35</v>
      </c>
      <c r="F128" s="9" t="s">
        <v>55</v>
      </c>
      <c r="G128" s="9" t="s">
        <v>418</v>
      </c>
      <c r="H128" s="13" t="s">
        <v>419</v>
      </c>
      <c r="I128" s="13" t="s">
        <v>85</v>
      </c>
      <c r="J128" s="13" t="s">
        <v>44</v>
      </c>
      <c r="K128" s="8">
        <v>3.17</v>
      </c>
      <c r="L128" s="9" t="s">
        <v>106</v>
      </c>
      <c r="M128" s="8">
        <f t="shared" si="3"/>
        <v>126</v>
      </c>
      <c r="N128" s="8">
        <v>64.08</v>
      </c>
      <c r="O128" s="8">
        <v>149</v>
      </c>
      <c r="P128" s="8">
        <v>125</v>
      </c>
      <c r="Q128" s="9" t="s">
        <v>109</v>
      </c>
      <c r="R128" s="13" t="s">
        <v>77</v>
      </c>
      <c r="S128" s="13"/>
    </row>
    <row r="129" ht="14.5" spans="1:19">
      <c r="A129" s="9" t="s">
        <v>420</v>
      </c>
      <c r="B129" s="9" t="s">
        <v>22</v>
      </c>
      <c r="C129" s="9" t="s">
        <v>23</v>
      </c>
      <c r="D129" s="13" t="s">
        <v>24</v>
      </c>
      <c r="E129" s="13" t="s">
        <v>35</v>
      </c>
      <c r="F129" s="9" t="s">
        <v>36</v>
      </c>
      <c r="G129" s="9" t="s">
        <v>421</v>
      </c>
      <c r="H129" s="13" t="s">
        <v>422</v>
      </c>
      <c r="I129" s="13" t="s">
        <v>29</v>
      </c>
      <c r="J129" s="13" t="s">
        <v>44</v>
      </c>
      <c r="K129" s="8">
        <v>3.41</v>
      </c>
      <c r="L129" s="9" t="s">
        <v>109</v>
      </c>
      <c r="M129" s="8">
        <f t="shared" si="3"/>
        <v>108</v>
      </c>
      <c r="N129" s="8">
        <v>64.08</v>
      </c>
      <c r="O129" s="8">
        <v>149</v>
      </c>
      <c r="P129" s="8">
        <v>125</v>
      </c>
      <c r="Q129" s="9" t="s">
        <v>115</v>
      </c>
      <c r="R129" s="13" t="s">
        <v>77</v>
      </c>
      <c r="S129" s="13"/>
    </row>
    <row r="130" ht="14.5" spans="1:19">
      <c r="A130" s="9" t="s">
        <v>423</v>
      </c>
      <c r="B130" s="9" t="s">
        <v>22</v>
      </c>
      <c r="C130" s="9" t="s">
        <v>23</v>
      </c>
      <c r="D130" s="13" t="s">
        <v>24</v>
      </c>
      <c r="E130" s="13" t="s">
        <v>25</v>
      </c>
      <c r="F130" s="9" t="s">
        <v>26</v>
      </c>
      <c r="G130" s="9" t="s">
        <v>424</v>
      </c>
      <c r="H130" s="13" t="s">
        <v>425</v>
      </c>
      <c r="I130" s="13" t="s">
        <v>85</v>
      </c>
      <c r="J130" s="13" t="s">
        <v>30</v>
      </c>
      <c r="K130" s="8">
        <v>2.97</v>
      </c>
      <c r="L130" s="9" t="s">
        <v>115</v>
      </c>
      <c r="M130" s="8">
        <f t="shared" si="3"/>
        <v>138</v>
      </c>
      <c r="N130" s="8">
        <v>64.02</v>
      </c>
      <c r="O130" s="8">
        <v>151</v>
      </c>
      <c r="P130" s="8">
        <v>127</v>
      </c>
      <c r="Q130" s="9" t="s">
        <v>115</v>
      </c>
      <c r="R130" s="13" t="s">
        <v>404</v>
      </c>
      <c r="S130" s="13"/>
    </row>
    <row r="131" ht="14.5" spans="1:19">
      <c r="A131" s="9" t="s">
        <v>426</v>
      </c>
      <c r="B131" s="9" t="s">
        <v>22</v>
      </c>
      <c r="C131" s="9" t="s">
        <v>23</v>
      </c>
      <c r="D131" s="13" t="s">
        <v>24</v>
      </c>
      <c r="E131" s="13" t="s">
        <v>25</v>
      </c>
      <c r="F131" s="9" t="s">
        <v>79</v>
      </c>
      <c r="G131" s="9" t="s">
        <v>427</v>
      </c>
      <c r="H131" s="13" t="s">
        <v>428</v>
      </c>
      <c r="I131" s="13" t="s">
        <v>85</v>
      </c>
      <c r="J131" s="13" t="s">
        <v>44</v>
      </c>
      <c r="K131" s="8">
        <v>3.44</v>
      </c>
      <c r="L131" s="9" t="s">
        <v>99</v>
      </c>
      <c r="M131" s="8">
        <f t="shared" si="3"/>
        <v>106</v>
      </c>
      <c r="N131" s="8">
        <v>63.9</v>
      </c>
      <c r="O131" s="8">
        <v>152</v>
      </c>
      <c r="P131" s="8">
        <v>128</v>
      </c>
      <c r="Q131" s="9" t="s">
        <v>109</v>
      </c>
      <c r="R131" s="13" t="s">
        <v>77</v>
      </c>
      <c r="S131" s="13"/>
    </row>
    <row r="132" ht="14.5" spans="1:19">
      <c r="A132" s="9" t="s">
        <v>429</v>
      </c>
      <c r="B132" s="9" t="s">
        <v>22</v>
      </c>
      <c r="C132" s="9" t="s">
        <v>23</v>
      </c>
      <c r="D132" s="13" t="s">
        <v>24</v>
      </c>
      <c r="E132" s="13" t="s">
        <v>35</v>
      </c>
      <c r="F132" s="9" t="s">
        <v>36</v>
      </c>
      <c r="G132" s="9" t="s">
        <v>430</v>
      </c>
      <c r="H132" s="13" t="s">
        <v>431</v>
      </c>
      <c r="I132" s="13" t="s">
        <v>85</v>
      </c>
      <c r="J132" s="13" t="s">
        <v>44</v>
      </c>
      <c r="K132" s="8">
        <v>3.14</v>
      </c>
      <c r="L132" s="9" t="s">
        <v>118</v>
      </c>
      <c r="M132" s="8">
        <f t="shared" ref="M132:M163" si="4">RANK(K132,$K$4:$K$169,0)</f>
        <v>128</v>
      </c>
      <c r="N132" s="8">
        <v>63.7</v>
      </c>
      <c r="O132" s="8">
        <v>153</v>
      </c>
      <c r="P132" s="8">
        <v>129</v>
      </c>
      <c r="Q132" s="9" t="s">
        <v>118</v>
      </c>
      <c r="R132" s="13" t="s">
        <v>77</v>
      </c>
      <c r="S132" s="13"/>
    </row>
    <row r="133" ht="14.5" spans="1:19">
      <c r="A133" s="9" t="s">
        <v>432</v>
      </c>
      <c r="B133" s="9" t="s">
        <v>22</v>
      </c>
      <c r="C133" s="9" t="s">
        <v>23</v>
      </c>
      <c r="D133" s="13" t="s">
        <v>24</v>
      </c>
      <c r="E133" s="13" t="s">
        <v>35</v>
      </c>
      <c r="F133" s="9" t="s">
        <v>103</v>
      </c>
      <c r="G133" s="9" t="s">
        <v>433</v>
      </c>
      <c r="H133" s="13" t="s">
        <v>434</v>
      </c>
      <c r="I133" s="13" t="s">
        <v>85</v>
      </c>
      <c r="J133" s="13" t="s">
        <v>30</v>
      </c>
      <c r="K133" s="8">
        <v>2.94</v>
      </c>
      <c r="L133" s="9" t="s">
        <v>102</v>
      </c>
      <c r="M133" s="8">
        <f t="shared" si="4"/>
        <v>141</v>
      </c>
      <c r="N133" s="8">
        <v>63.6</v>
      </c>
      <c r="O133" s="8">
        <v>154</v>
      </c>
      <c r="P133" s="8">
        <v>130</v>
      </c>
      <c r="Q133" s="9" t="s">
        <v>89</v>
      </c>
      <c r="R133" s="13" t="s">
        <v>404</v>
      </c>
      <c r="S133" s="13"/>
    </row>
    <row r="134" ht="14.5" spans="1:19">
      <c r="A134" s="9" t="s">
        <v>435</v>
      </c>
      <c r="B134" s="9" t="s">
        <v>22</v>
      </c>
      <c r="C134" s="9" t="s">
        <v>23</v>
      </c>
      <c r="D134" s="13" t="s">
        <v>24</v>
      </c>
      <c r="E134" s="13" t="s">
        <v>25</v>
      </c>
      <c r="F134" s="9" t="s">
        <v>79</v>
      </c>
      <c r="G134" s="9" t="s">
        <v>436</v>
      </c>
      <c r="H134" s="13" t="s">
        <v>437</v>
      </c>
      <c r="I134" s="13" t="s">
        <v>85</v>
      </c>
      <c r="J134" s="13" t="s">
        <v>30</v>
      </c>
      <c r="K134" s="8">
        <v>3.22</v>
      </c>
      <c r="L134" s="9" t="s">
        <v>106</v>
      </c>
      <c r="M134" s="8">
        <f t="shared" si="4"/>
        <v>123</v>
      </c>
      <c r="N134" s="8">
        <v>63.53</v>
      </c>
      <c r="O134" s="8">
        <v>155</v>
      </c>
      <c r="P134" s="8">
        <v>131</v>
      </c>
      <c r="Q134" s="9" t="s">
        <v>112</v>
      </c>
      <c r="R134" s="13" t="s">
        <v>77</v>
      </c>
      <c r="S134" s="13"/>
    </row>
    <row r="135" ht="14.5" spans="1:19">
      <c r="A135" s="9" t="s">
        <v>438</v>
      </c>
      <c r="B135" s="9" t="s">
        <v>22</v>
      </c>
      <c r="C135" s="9" t="s">
        <v>23</v>
      </c>
      <c r="D135" s="13" t="s">
        <v>24</v>
      </c>
      <c r="E135" s="13" t="s">
        <v>35</v>
      </c>
      <c r="F135" s="9" t="s">
        <v>103</v>
      </c>
      <c r="G135" s="9" t="s">
        <v>439</v>
      </c>
      <c r="H135" s="13" t="s">
        <v>440</v>
      </c>
      <c r="I135" s="13" t="s">
        <v>85</v>
      </c>
      <c r="J135" s="13" t="s">
        <v>44</v>
      </c>
      <c r="K135" s="8">
        <v>3.22</v>
      </c>
      <c r="L135" s="9" t="s">
        <v>92</v>
      </c>
      <c r="M135" s="8">
        <f t="shared" si="4"/>
        <v>123</v>
      </c>
      <c r="N135" s="8">
        <v>62.55</v>
      </c>
      <c r="O135" s="8">
        <v>156</v>
      </c>
      <c r="P135" s="8">
        <v>132</v>
      </c>
      <c r="Q135" s="9" t="s">
        <v>92</v>
      </c>
      <c r="R135" s="13" t="s">
        <v>404</v>
      </c>
      <c r="S135" s="13"/>
    </row>
    <row r="136" ht="14.5" spans="1:19">
      <c r="A136" s="9" t="s">
        <v>441</v>
      </c>
      <c r="B136" s="9" t="s">
        <v>22</v>
      </c>
      <c r="C136" s="9" t="s">
        <v>23</v>
      </c>
      <c r="D136" s="13" t="s">
        <v>24</v>
      </c>
      <c r="E136" s="13" t="s">
        <v>35</v>
      </c>
      <c r="F136" s="9" t="s">
        <v>103</v>
      </c>
      <c r="G136" s="9" t="s">
        <v>442</v>
      </c>
      <c r="H136" s="13" t="s">
        <v>443</v>
      </c>
      <c r="I136" s="13" t="s">
        <v>85</v>
      </c>
      <c r="J136" s="13" t="s">
        <v>44</v>
      </c>
      <c r="K136" s="8">
        <v>3.27</v>
      </c>
      <c r="L136" s="9" t="s">
        <v>86</v>
      </c>
      <c r="M136" s="8">
        <f t="shared" si="4"/>
        <v>117</v>
      </c>
      <c r="N136" s="8">
        <v>62.01</v>
      </c>
      <c r="O136" s="8">
        <v>157</v>
      </c>
      <c r="P136" s="8">
        <v>133</v>
      </c>
      <c r="Q136" s="9" t="s">
        <v>96</v>
      </c>
      <c r="R136" s="13" t="s">
        <v>404</v>
      </c>
      <c r="S136" s="13"/>
    </row>
    <row r="137" ht="14.5" spans="1:19">
      <c r="A137" s="9" t="s">
        <v>444</v>
      </c>
      <c r="B137" s="9" t="s">
        <v>22</v>
      </c>
      <c r="C137" s="9" t="s">
        <v>23</v>
      </c>
      <c r="D137" s="13" t="s">
        <v>24</v>
      </c>
      <c r="E137" s="13" t="s">
        <v>35</v>
      </c>
      <c r="F137" s="9" t="s">
        <v>51</v>
      </c>
      <c r="G137" s="9" t="s">
        <v>445</v>
      </c>
      <c r="H137" s="13" t="s">
        <v>446</v>
      </c>
      <c r="I137" s="13" t="s">
        <v>29</v>
      </c>
      <c r="J137" s="13" t="s">
        <v>30</v>
      </c>
      <c r="K137" s="8">
        <v>2.77</v>
      </c>
      <c r="L137" s="9" t="s">
        <v>112</v>
      </c>
      <c r="M137" s="8">
        <f t="shared" si="4"/>
        <v>151</v>
      </c>
      <c r="N137" s="8">
        <v>61.85</v>
      </c>
      <c r="O137" s="8">
        <v>158</v>
      </c>
      <c r="P137" s="8">
        <v>134</v>
      </c>
      <c r="Q137" s="9" t="s">
        <v>89</v>
      </c>
      <c r="R137" s="13" t="s">
        <v>404</v>
      </c>
      <c r="S137" s="13"/>
    </row>
    <row r="138" ht="14.5" spans="1:19">
      <c r="A138" s="9" t="s">
        <v>447</v>
      </c>
      <c r="B138" s="9" t="s">
        <v>22</v>
      </c>
      <c r="C138" s="9" t="s">
        <v>23</v>
      </c>
      <c r="D138" s="13" t="s">
        <v>24</v>
      </c>
      <c r="E138" s="13" t="s">
        <v>35</v>
      </c>
      <c r="F138" s="9" t="s">
        <v>51</v>
      </c>
      <c r="G138" s="9" t="s">
        <v>448</v>
      </c>
      <c r="H138" s="13" t="s">
        <v>449</v>
      </c>
      <c r="I138" s="13" t="s">
        <v>29</v>
      </c>
      <c r="J138" s="13" t="s">
        <v>30</v>
      </c>
      <c r="K138" s="8">
        <v>2.82</v>
      </c>
      <c r="L138" s="9" t="s">
        <v>102</v>
      </c>
      <c r="M138" s="8">
        <f t="shared" si="4"/>
        <v>146</v>
      </c>
      <c r="N138" s="8">
        <v>61.73</v>
      </c>
      <c r="O138" s="8">
        <v>159</v>
      </c>
      <c r="P138" s="8">
        <v>135</v>
      </c>
      <c r="Q138" s="9" t="s">
        <v>92</v>
      </c>
      <c r="R138" s="13" t="s">
        <v>404</v>
      </c>
      <c r="S138" s="13"/>
    </row>
    <row r="139" ht="14.5" spans="1:19">
      <c r="A139" s="9" t="s">
        <v>450</v>
      </c>
      <c r="B139" s="9" t="s">
        <v>22</v>
      </c>
      <c r="C139" s="9" t="s">
        <v>23</v>
      </c>
      <c r="D139" s="13" t="s">
        <v>24</v>
      </c>
      <c r="E139" s="13" t="s">
        <v>35</v>
      </c>
      <c r="F139" s="9" t="s">
        <v>103</v>
      </c>
      <c r="G139" s="9" t="s">
        <v>451</v>
      </c>
      <c r="H139" s="13" t="s">
        <v>452</v>
      </c>
      <c r="I139" s="13" t="s">
        <v>85</v>
      </c>
      <c r="J139" s="13" t="s">
        <v>30</v>
      </c>
      <c r="K139" s="8">
        <v>3.24</v>
      </c>
      <c r="L139" s="9" t="s">
        <v>89</v>
      </c>
      <c r="M139" s="8">
        <f t="shared" si="4"/>
        <v>120</v>
      </c>
      <c r="N139" s="8">
        <v>61.4</v>
      </c>
      <c r="O139" s="8">
        <v>160</v>
      </c>
      <c r="P139" s="8">
        <v>136</v>
      </c>
      <c r="Q139" s="9" t="s">
        <v>99</v>
      </c>
      <c r="R139" s="13" t="s">
        <v>77</v>
      </c>
      <c r="S139" s="13"/>
    </row>
    <row r="140" ht="14.5" spans="1:19">
      <c r="A140" s="9" t="s">
        <v>453</v>
      </c>
      <c r="B140" s="9" t="s">
        <v>22</v>
      </c>
      <c r="C140" s="9" t="s">
        <v>23</v>
      </c>
      <c r="D140" s="13" t="s">
        <v>24</v>
      </c>
      <c r="E140" s="13" t="s">
        <v>35</v>
      </c>
      <c r="F140" s="9" t="s">
        <v>36</v>
      </c>
      <c r="G140" s="9" t="s">
        <v>454</v>
      </c>
      <c r="H140" s="13" t="s">
        <v>455</v>
      </c>
      <c r="I140" s="13" t="s">
        <v>85</v>
      </c>
      <c r="J140" s="13" t="s">
        <v>30</v>
      </c>
      <c r="K140" s="8">
        <v>3.1</v>
      </c>
      <c r="L140" s="9" t="s">
        <v>121</v>
      </c>
      <c r="M140" s="8">
        <f t="shared" si="4"/>
        <v>132</v>
      </c>
      <c r="N140" s="8">
        <v>61.12</v>
      </c>
      <c r="O140" s="8">
        <v>161</v>
      </c>
      <c r="P140" s="8">
        <v>137</v>
      </c>
      <c r="Q140" s="9" t="s">
        <v>121</v>
      </c>
      <c r="R140" s="13" t="s">
        <v>77</v>
      </c>
      <c r="S140" s="13"/>
    </row>
    <row r="141" ht="14.5" spans="1:19">
      <c r="A141" s="9" t="s">
        <v>456</v>
      </c>
      <c r="B141" s="9" t="s">
        <v>22</v>
      </c>
      <c r="C141" s="9" t="s">
        <v>23</v>
      </c>
      <c r="D141" s="13" t="s">
        <v>24</v>
      </c>
      <c r="E141" s="13" t="s">
        <v>35</v>
      </c>
      <c r="F141" s="9" t="s">
        <v>51</v>
      </c>
      <c r="G141" s="9" t="s">
        <v>457</v>
      </c>
      <c r="H141" s="13" t="s">
        <v>458</v>
      </c>
      <c r="I141" s="13" t="s">
        <v>29</v>
      </c>
      <c r="J141" s="13" t="s">
        <v>30</v>
      </c>
      <c r="K141" s="8">
        <v>2.96</v>
      </c>
      <c r="L141" s="9" t="s">
        <v>92</v>
      </c>
      <c r="M141" s="8">
        <f t="shared" si="4"/>
        <v>140</v>
      </c>
      <c r="N141" s="8">
        <v>60.71</v>
      </c>
      <c r="O141" s="8">
        <v>162</v>
      </c>
      <c r="P141" s="8">
        <v>138</v>
      </c>
      <c r="Q141" s="9" t="s">
        <v>96</v>
      </c>
      <c r="R141" s="13" t="s">
        <v>77</v>
      </c>
      <c r="S141" s="13"/>
    </row>
    <row r="142" ht="14.5" spans="1:19">
      <c r="A142" s="9" t="s">
        <v>459</v>
      </c>
      <c r="B142" s="9" t="s">
        <v>22</v>
      </c>
      <c r="C142" s="9" t="s">
        <v>23</v>
      </c>
      <c r="D142" s="13" t="s">
        <v>24</v>
      </c>
      <c r="E142" s="13" t="s">
        <v>35</v>
      </c>
      <c r="F142" s="9" t="s">
        <v>103</v>
      </c>
      <c r="G142" s="9" t="s">
        <v>460</v>
      </c>
      <c r="H142" s="13" t="s">
        <v>461</v>
      </c>
      <c r="I142" s="13" t="s">
        <v>85</v>
      </c>
      <c r="J142" s="13" t="s">
        <v>44</v>
      </c>
      <c r="K142" s="8">
        <v>3.17</v>
      </c>
      <c r="L142" s="9" t="s">
        <v>96</v>
      </c>
      <c r="M142" s="8">
        <f t="shared" si="4"/>
        <v>126</v>
      </c>
      <c r="N142" s="8">
        <v>60.55</v>
      </c>
      <c r="O142" s="8">
        <v>163</v>
      </c>
      <c r="P142" s="8">
        <v>139</v>
      </c>
      <c r="Q142" s="9" t="s">
        <v>102</v>
      </c>
      <c r="R142" s="13" t="s">
        <v>77</v>
      </c>
      <c r="S142" s="13"/>
    </row>
    <row r="143" ht="14.5" spans="1:19">
      <c r="A143" s="9" t="s">
        <v>462</v>
      </c>
      <c r="B143" s="9" t="s">
        <v>22</v>
      </c>
      <c r="C143" s="9" t="s">
        <v>23</v>
      </c>
      <c r="D143" s="13" t="s">
        <v>24</v>
      </c>
      <c r="E143" s="13" t="s">
        <v>35</v>
      </c>
      <c r="F143" s="9" t="s">
        <v>51</v>
      </c>
      <c r="G143" s="9" t="s">
        <v>463</v>
      </c>
      <c r="H143" s="13" t="s">
        <v>464</v>
      </c>
      <c r="I143" s="13" t="s">
        <v>85</v>
      </c>
      <c r="J143" s="13" t="s">
        <v>44</v>
      </c>
      <c r="K143" s="8">
        <v>3.05</v>
      </c>
      <c r="L143" s="9" t="s">
        <v>89</v>
      </c>
      <c r="M143" s="8">
        <f t="shared" si="4"/>
        <v>135</v>
      </c>
      <c r="N143" s="8">
        <v>60.38</v>
      </c>
      <c r="O143" s="8">
        <v>164</v>
      </c>
      <c r="P143" s="8">
        <v>140</v>
      </c>
      <c r="Q143" s="9" t="s">
        <v>99</v>
      </c>
      <c r="R143" s="13" t="s">
        <v>235</v>
      </c>
      <c r="S143" s="13"/>
    </row>
    <row r="144" ht="14.5" spans="1:19">
      <c r="A144" s="9" t="s">
        <v>465</v>
      </c>
      <c r="B144" s="9" t="s">
        <v>22</v>
      </c>
      <c r="C144" s="9" t="s">
        <v>23</v>
      </c>
      <c r="D144" s="13" t="s">
        <v>24</v>
      </c>
      <c r="E144" s="13" t="s">
        <v>35</v>
      </c>
      <c r="F144" s="9" t="s">
        <v>36</v>
      </c>
      <c r="G144" s="9" t="s">
        <v>466</v>
      </c>
      <c r="H144" s="13" t="s">
        <v>467</v>
      </c>
      <c r="I144" s="13" t="s">
        <v>85</v>
      </c>
      <c r="J144" s="13" t="s">
        <v>44</v>
      </c>
      <c r="K144" s="8">
        <v>2.86</v>
      </c>
      <c r="L144" s="9" t="s">
        <v>124</v>
      </c>
      <c r="M144" s="8">
        <f t="shared" si="4"/>
        <v>144</v>
      </c>
      <c r="N144" s="8">
        <v>60.3</v>
      </c>
      <c r="O144" s="8">
        <v>165</v>
      </c>
      <c r="P144" s="8">
        <v>141</v>
      </c>
      <c r="Q144" s="9" t="s">
        <v>124</v>
      </c>
      <c r="R144" s="13" t="s">
        <v>77</v>
      </c>
      <c r="S144" s="13"/>
    </row>
    <row r="145" ht="14.5" spans="1:19">
      <c r="A145" s="9" t="s">
        <v>468</v>
      </c>
      <c r="B145" s="9" t="s">
        <v>22</v>
      </c>
      <c r="C145" s="9" t="s">
        <v>23</v>
      </c>
      <c r="D145" s="13" t="s">
        <v>24</v>
      </c>
      <c r="E145" s="13" t="s">
        <v>35</v>
      </c>
      <c r="F145" s="9" t="s">
        <v>51</v>
      </c>
      <c r="G145" s="9" t="s">
        <v>469</v>
      </c>
      <c r="H145" s="13" t="s">
        <v>470</v>
      </c>
      <c r="I145" s="13" t="s">
        <v>29</v>
      </c>
      <c r="J145" s="13" t="s">
        <v>30</v>
      </c>
      <c r="K145" s="8">
        <v>2.91</v>
      </c>
      <c r="L145" s="9" t="s">
        <v>96</v>
      </c>
      <c r="M145" s="8">
        <f t="shared" si="4"/>
        <v>142</v>
      </c>
      <c r="N145" s="8">
        <v>59.92</v>
      </c>
      <c r="O145" s="8">
        <v>168</v>
      </c>
      <c r="P145" s="8">
        <v>142</v>
      </c>
      <c r="Q145" s="9" t="s">
        <v>102</v>
      </c>
      <c r="R145" s="13" t="s">
        <v>77</v>
      </c>
      <c r="S145" s="13"/>
    </row>
    <row r="146" ht="14.5" spans="1:19">
      <c r="A146" s="9" t="s">
        <v>471</v>
      </c>
      <c r="B146" s="9" t="s">
        <v>22</v>
      </c>
      <c r="C146" s="9" t="s">
        <v>23</v>
      </c>
      <c r="D146" s="13" t="s">
        <v>24</v>
      </c>
      <c r="E146" s="13" t="s">
        <v>25</v>
      </c>
      <c r="F146" s="9" t="s">
        <v>79</v>
      </c>
      <c r="G146" s="9" t="s">
        <v>472</v>
      </c>
      <c r="H146" s="13" t="s">
        <v>473</v>
      </c>
      <c r="I146" s="13" t="s">
        <v>29</v>
      </c>
      <c r="J146" s="13" t="s">
        <v>30</v>
      </c>
      <c r="K146" s="8">
        <v>3.14</v>
      </c>
      <c r="L146" s="9" t="s">
        <v>109</v>
      </c>
      <c r="M146" s="8">
        <f t="shared" si="4"/>
        <v>128</v>
      </c>
      <c r="N146" s="8">
        <v>59.9</v>
      </c>
      <c r="O146" s="8">
        <v>169</v>
      </c>
      <c r="P146" s="8">
        <v>143</v>
      </c>
      <c r="Q146" s="9" t="s">
        <v>115</v>
      </c>
      <c r="R146" s="13" t="s">
        <v>404</v>
      </c>
      <c r="S146" s="13"/>
    </row>
    <row r="147" ht="14.5" spans="1:19">
      <c r="A147" s="9" t="s">
        <v>474</v>
      </c>
      <c r="B147" s="9" t="s">
        <v>22</v>
      </c>
      <c r="C147" s="9" t="s">
        <v>23</v>
      </c>
      <c r="D147" s="13" t="s">
        <v>24</v>
      </c>
      <c r="E147" s="13" t="s">
        <v>35</v>
      </c>
      <c r="F147" s="9" t="s">
        <v>55</v>
      </c>
      <c r="G147" s="9" t="s">
        <v>475</v>
      </c>
      <c r="H147" s="13" t="s">
        <v>476</v>
      </c>
      <c r="I147" s="13" t="s">
        <v>85</v>
      </c>
      <c r="J147" s="13" t="s">
        <v>44</v>
      </c>
      <c r="K147" s="8">
        <v>2.79</v>
      </c>
      <c r="L147" s="9" t="s">
        <v>112</v>
      </c>
      <c r="M147" s="8">
        <f t="shared" si="4"/>
        <v>149</v>
      </c>
      <c r="N147" s="8">
        <v>59.59</v>
      </c>
      <c r="O147" s="8">
        <v>170</v>
      </c>
      <c r="P147" s="8">
        <v>144</v>
      </c>
      <c r="Q147" s="9" t="s">
        <v>112</v>
      </c>
      <c r="R147" s="13" t="s">
        <v>77</v>
      </c>
      <c r="S147" s="13"/>
    </row>
    <row r="148" ht="14.5" spans="1:19">
      <c r="A148" s="9" t="s">
        <v>477</v>
      </c>
      <c r="B148" s="9" t="s">
        <v>22</v>
      </c>
      <c r="C148" s="9" t="s">
        <v>23</v>
      </c>
      <c r="D148" s="13" t="s">
        <v>24</v>
      </c>
      <c r="E148" s="13" t="s">
        <v>25</v>
      </c>
      <c r="F148" s="9" t="s">
        <v>26</v>
      </c>
      <c r="G148" s="9" t="s">
        <v>478</v>
      </c>
      <c r="H148" s="13" t="s">
        <v>479</v>
      </c>
      <c r="I148" s="13" t="s">
        <v>85</v>
      </c>
      <c r="J148" s="13" t="s">
        <v>44</v>
      </c>
      <c r="K148" s="8">
        <v>2.64</v>
      </c>
      <c r="L148" s="9" t="s">
        <v>118</v>
      </c>
      <c r="M148" s="8">
        <f t="shared" si="4"/>
        <v>155</v>
      </c>
      <c r="N148" s="8">
        <v>59.5</v>
      </c>
      <c r="O148" s="8">
        <v>171</v>
      </c>
      <c r="P148" s="8">
        <v>145</v>
      </c>
      <c r="Q148" s="9" t="s">
        <v>118</v>
      </c>
      <c r="R148" s="13" t="s">
        <v>235</v>
      </c>
      <c r="S148" s="13"/>
    </row>
    <row r="149" ht="14.5" spans="1:19">
      <c r="A149" s="9" t="s">
        <v>480</v>
      </c>
      <c r="B149" s="9" t="s">
        <v>22</v>
      </c>
      <c r="C149" s="9" t="s">
        <v>23</v>
      </c>
      <c r="D149" s="13" t="s">
        <v>24</v>
      </c>
      <c r="E149" s="13" t="s">
        <v>35</v>
      </c>
      <c r="F149" s="9" t="s">
        <v>51</v>
      </c>
      <c r="G149" s="9" t="s">
        <v>481</v>
      </c>
      <c r="H149" s="13" t="s">
        <v>482</v>
      </c>
      <c r="I149" s="13" t="s">
        <v>29</v>
      </c>
      <c r="J149" s="13" t="s">
        <v>44</v>
      </c>
      <c r="K149" s="8">
        <v>2.79</v>
      </c>
      <c r="L149" s="9" t="s">
        <v>109</v>
      </c>
      <c r="M149" s="8">
        <f t="shared" si="4"/>
        <v>149</v>
      </c>
      <c r="N149" s="8">
        <v>59.42</v>
      </c>
      <c r="O149" s="8">
        <v>172</v>
      </c>
      <c r="P149" s="8">
        <v>146</v>
      </c>
      <c r="Q149" s="9" t="s">
        <v>106</v>
      </c>
      <c r="R149" s="13" t="s">
        <v>404</v>
      </c>
      <c r="S149" s="13"/>
    </row>
    <row r="150" ht="14.5" spans="1:19">
      <c r="A150" s="9" t="s">
        <v>483</v>
      </c>
      <c r="B150" s="9" t="s">
        <v>22</v>
      </c>
      <c r="C150" s="9" t="s">
        <v>23</v>
      </c>
      <c r="D150" s="13" t="s">
        <v>24</v>
      </c>
      <c r="E150" s="13" t="s">
        <v>25</v>
      </c>
      <c r="F150" s="9" t="s">
        <v>79</v>
      </c>
      <c r="G150" s="9" t="s">
        <v>484</v>
      </c>
      <c r="H150" s="13" t="s">
        <v>485</v>
      </c>
      <c r="I150" s="13" t="s">
        <v>29</v>
      </c>
      <c r="J150" s="13" t="s">
        <v>44</v>
      </c>
      <c r="K150" s="8">
        <v>3.1</v>
      </c>
      <c r="L150" s="9" t="s">
        <v>112</v>
      </c>
      <c r="M150" s="8">
        <f t="shared" si="4"/>
        <v>132</v>
      </c>
      <c r="N150" s="8">
        <v>59.03</v>
      </c>
      <c r="O150" s="8">
        <v>173</v>
      </c>
      <c r="P150" s="8">
        <v>147</v>
      </c>
      <c r="Q150" s="9" t="s">
        <v>118</v>
      </c>
      <c r="R150" s="13" t="s">
        <v>77</v>
      </c>
      <c r="S150" s="13"/>
    </row>
    <row r="151" ht="14.5" spans="1:19">
      <c r="A151" s="9" t="s">
        <v>486</v>
      </c>
      <c r="B151" s="9" t="s">
        <v>22</v>
      </c>
      <c r="C151" s="9" t="s">
        <v>23</v>
      </c>
      <c r="D151" s="13" t="s">
        <v>24</v>
      </c>
      <c r="E151" s="13" t="s">
        <v>35</v>
      </c>
      <c r="F151" s="9" t="s">
        <v>36</v>
      </c>
      <c r="G151" s="9" t="s">
        <v>487</v>
      </c>
      <c r="H151" s="13" t="s">
        <v>488</v>
      </c>
      <c r="I151" s="13" t="s">
        <v>85</v>
      </c>
      <c r="J151" s="13" t="s">
        <v>44</v>
      </c>
      <c r="K151" s="8">
        <v>3.18</v>
      </c>
      <c r="L151" s="9" t="s">
        <v>115</v>
      </c>
      <c r="M151" s="8">
        <f t="shared" si="4"/>
        <v>125</v>
      </c>
      <c r="N151" s="8">
        <v>58.26</v>
      </c>
      <c r="O151" s="8">
        <v>175</v>
      </c>
      <c r="P151" s="8">
        <v>148</v>
      </c>
      <c r="Q151" s="9" t="s">
        <v>127</v>
      </c>
      <c r="R151" s="13" t="s">
        <v>489</v>
      </c>
      <c r="S151" s="13"/>
    </row>
    <row r="152" ht="14.5" spans="1:19">
      <c r="A152" s="9" t="s">
        <v>490</v>
      </c>
      <c r="B152" s="9" t="s">
        <v>22</v>
      </c>
      <c r="C152" s="9" t="s">
        <v>23</v>
      </c>
      <c r="D152" s="13" t="s">
        <v>24</v>
      </c>
      <c r="E152" s="13" t="s">
        <v>35</v>
      </c>
      <c r="F152" s="9" t="s">
        <v>103</v>
      </c>
      <c r="G152" s="9" t="s">
        <v>491</v>
      </c>
      <c r="H152" s="13" t="s">
        <v>492</v>
      </c>
      <c r="I152" s="13" t="s">
        <v>85</v>
      </c>
      <c r="J152" s="13" t="s">
        <v>30</v>
      </c>
      <c r="K152" s="8">
        <v>2.98</v>
      </c>
      <c r="L152" s="9" t="s">
        <v>99</v>
      </c>
      <c r="M152" s="8">
        <f t="shared" si="4"/>
        <v>137</v>
      </c>
      <c r="N152" s="8">
        <v>58.23</v>
      </c>
      <c r="O152" s="8">
        <v>176</v>
      </c>
      <c r="P152" s="8">
        <v>149</v>
      </c>
      <c r="Q152" s="9" t="s">
        <v>106</v>
      </c>
      <c r="R152" s="13" t="s">
        <v>404</v>
      </c>
      <c r="S152" s="13"/>
    </row>
    <row r="153" ht="14.5" spans="1:19">
      <c r="A153" s="9" t="s">
        <v>493</v>
      </c>
      <c r="B153" s="9" t="s">
        <v>22</v>
      </c>
      <c r="C153" s="9" t="s">
        <v>23</v>
      </c>
      <c r="D153" s="13" t="s">
        <v>24</v>
      </c>
      <c r="E153" s="13" t="s">
        <v>25</v>
      </c>
      <c r="F153" s="9" t="s">
        <v>79</v>
      </c>
      <c r="G153" s="9" t="s">
        <v>494</v>
      </c>
      <c r="H153" s="13" t="s">
        <v>495</v>
      </c>
      <c r="I153" s="13" t="s">
        <v>85</v>
      </c>
      <c r="J153" s="13" t="s">
        <v>30</v>
      </c>
      <c r="K153" s="8">
        <v>3.04</v>
      </c>
      <c r="L153" s="9" t="s">
        <v>118</v>
      </c>
      <c r="M153" s="8">
        <f t="shared" si="4"/>
        <v>136</v>
      </c>
      <c r="N153" s="8">
        <v>58.18</v>
      </c>
      <c r="O153" s="8">
        <v>177</v>
      </c>
      <c r="P153" s="8">
        <v>150</v>
      </c>
      <c r="Q153" s="9" t="s">
        <v>121</v>
      </c>
      <c r="R153" s="13" t="s">
        <v>404</v>
      </c>
      <c r="S153" s="13"/>
    </row>
    <row r="154" ht="14.5" spans="1:19">
      <c r="A154" s="9" t="s">
        <v>496</v>
      </c>
      <c r="B154" s="9" t="s">
        <v>22</v>
      </c>
      <c r="C154" s="9" t="s">
        <v>23</v>
      </c>
      <c r="D154" s="13" t="s">
        <v>24</v>
      </c>
      <c r="E154" s="13" t="s">
        <v>35</v>
      </c>
      <c r="F154" s="9" t="s">
        <v>51</v>
      </c>
      <c r="G154" s="9" t="s">
        <v>497</v>
      </c>
      <c r="H154" s="13" t="s">
        <v>498</v>
      </c>
      <c r="I154" s="13" t="s">
        <v>85</v>
      </c>
      <c r="J154" s="13" t="s">
        <v>44</v>
      </c>
      <c r="K154" s="8">
        <v>2.8</v>
      </c>
      <c r="L154" s="9" t="s">
        <v>106</v>
      </c>
      <c r="M154" s="8">
        <f t="shared" si="4"/>
        <v>148</v>
      </c>
      <c r="N154" s="8">
        <v>57.57</v>
      </c>
      <c r="O154" s="8">
        <v>178</v>
      </c>
      <c r="P154" s="8">
        <v>151</v>
      </c>
      <c r="Q154" s="9" t="s">
        <v>109</v>
      </c>
      <c r="R154" s="13" t="s">
        <v>77</v>
      </c>
      <c r="S154" s="13"/>
    </row>
    <row r="155" ht="14.5" spans="1:19">
      <c r="A155" s="9" t="s">
        <v>499</v>
      </c>
      <c r="B155" s="9" t="s">
        <v>22</v>
      </c>
      <c r="C155" s="9" t="s">
        <v>23</v>
      </c>
      <c r="D155" s="13" t="s">
        <v>24</v>
      </c>
      <c r="E155" s="13" t="s">
        <v>35</v>
      </c>
      <c r="F155" s="9" t="s">
        <v>51</v>
      </c>
      <c r="G155" s="9" t="s">
        <v>500</v>
      </c>
      <c r="H155" s="13" t="s">
        <v>501</v>
      </c>
      <c r="I155" s="13" t="s">
        <v>85</v>
      </c>
      <c r="J155" s="13" t="s">
        <v>44</v>
      </c>
      <c r="K155" s="8">
        <v>2.74</v>
      </c>
      <c r="L155" s="9" t="s">
        <v>115</v>
      </c>
      <c r="M155" s="8">
        <f t="shared" si="4"/>
        <v>153</v>
      </c>
      <c r="N155" s="8">
        <v>57.53</v>
      </c>
      <c r="O155" s="8">
        <v>179</v>
      </c>
      <c r="P155" s="8">
        <v>152</v>
      </c>
      <c r="Q155" s="9" t="s">
        <v>112</v>
      </c>
      <c r="R155" s="13" t="s">
        <v>404</v>
      </c>
      <c r="S155" s="13"/>
    </row>
    <row r="156" ht="14.5" spans="1:19">
      <c r="A156" s="9" t="s">
        <v>502</v>
      </c>
      <c r="B156" s="9" t="s">
        <v>22</v>
      </c>
      <c r="C156" s="9" t="s">
        <v>23</v>
      </c>
      <c r="D156" s="13" t="s">
        <v>24</v>
      </c>
      <c r="E156" s="13" t="s">
        <v>35</v>
      </c>
      <c r="F156" s="9" t="s">
        <v>51</v>
      </c>
      <c r="G156" s="9" t="s">
        <v>503</v>
      </c>
      <c r="H156" s="13" t="s">
        <v>504</v>
      </c>
      <c r="I156" s="13" t="s">
        <v>85</v>
      </c>
      <c r="J156" s="13" t="s">
        <v>30</v>
      </c>
      <c r="K156" s="8">
        <v>2.61</v>
      </c>
      <c r="L156" s="9" t="s">
        <v>118</v>
      </c>
      <c r="M156" s="8">
        <f t="shared" si="4"/>
        <v>157</v>
      </c>
      <c r="N156" s="8">
        <v>56.85</v>
      </c>
      <c r="O156" s="8">
        <v>180</v>
      </c>
      <c r="P156" s="8">
        <v>153</v>
      </c>
      <c r="Q156" s="9" t="s">
        <v>115</v>
      </c>
      <c r="R156" s="13" t="s">
        <v>77</v>
      </c>
      <c r="S156" s="13"/>
    </row>
    <row r="157" ht="14.5" spans="1:19">
      <c r="A157" s="9" t="s">
        <v>505</v>
      </c>
      <c r="B157" s="9" t="s">
        <v>22</v>
      </c>
      <c r="C157" s="9" t="s">
        <v>23</v>
      </c>
      <c r="D157" s="13" t="s">
        <v>24</v>
      </c>
      <c r="E157" s="13" t="s">
        <v>35</v>
      </c>
      <c r="F157" s="9" t="s">
        <v>51</v>
      </c>
      <c r="G157" s="9" t="s">
        <v>506</v>
      </c>
      <c r="H157" s="13" t="s">
        <v>507</v>
      </c>
      <c r="I157" s="13" t="s">
        <v>85</v>
      </c>
      <c r="J157" s="13" t="s">
        <v>44</v>
      </c>
      <c r="K157" s="8">
        <v>2.87</v>
      </c>
      <c r="L157" s="9" t="s">
        <v>99</v>
      </c>
      <c r="M157" s="8">
        <f t="shared" si="4"/>
        <v>143</v>
      </c>
      <c r="N157" s="8">
        <v>56.37</v>
      </c>
      <c r="O157" s="8">
        <v>181</v>
      </c>
      <c r="P157" s="8">
        <v>154</v>
      </c>
      <c r="Q157" s="9" t="s">
        <v>118</v>
      </c>
      <c r="R157" s="13" t="s">
        <v>404</v>
      </c>
      <c r="S157" s="13"/>
    </row>
    <row r="158" ht="14.5" spans="1:19">
      <c r="A158" s="9" t="s">
        <v>508</v>
      </c>
      <c r="B158" s="9" t="s">
        <v>22</v>
      </c>
      <c r="C158" s="9" t="s">
        <v>23</v>
      </c>
      <c r="D158" s="13" t="s">
        <v>24</v>
      </c>
      <c r="E158" s="13" t="s">
        <v>35</v>
      </c>
      <c r="F158" s="9" t="s">
        <v>55</v>
      </c>
      <c r="G158" s="9" t="s">
        <v>509</v>
      </c>
      <c r="H158" s="13" t="s">
        <v>510</v>
      </c>
      <c r="I158" s="13" t="s">
        <v>29</v>
      </c>
      <c r="J158" s="13" t="s">
        <v>44</v>
      </c>
      <c r="K158" s="8">
        <v>2.62</v>
      </c>
      <c r="L158" s="9" t="s">
        <v>115</v>
      </c>
      <c r="M158" s="8">
        <f t="shared" si="4"/>
        <v>156</v>
      </c>
      <c r="N158" s="8">
        <v>56.34</v>
      </c>
      <c r="O158" s="8">
        <v>182</v>
      </c>
      <c r="P158" s="8">
        <v>155</v>
      </c>
      <c r="Q158" s="9" t="s">
        <v>115</v>
      </c>
      <c r="R158" s="13" t="s">
        <v>404</v>
      </c>
      <c r="S158" s="13"/>
    </row>
    <row r="159" ht="14.5" spans="1:19">
      <c r="A159" s="9" t="s">
        <v>511</v>
      </c>
      <c r="B159" s="9" t="s">
        <v>22</v>
      </c>
      <c r="C159" s="9" t="s">
        <v>23</v>
      </c>
      <c r="D159" s="13" t="s">
        <v>24</v>
      </c>
      <c r="E159" s="13" t="s">
        <v>35</v>
      </c>
      <c r="F159" s="9" t="s">
        <v>103</v>
      </c>
      <c r="G159" s="9" t="s">
        <v>512</v>
      </c>
      <c r="H159" s="13" t="s">
        <v>513</v>
      </c>
      <c r="I159" s="13" t="s">
        <v>29</v>
      </c>
      <c r="J159" s="13" t="s">
        <v>30</v>
      </c>
      <c r="K159" s="8">
        <v>2.76</v>
      </c>
      <c r="L159" s="9" t="s">
        <v>109</v>
      </c>
      <c r="M159" s="8">
        <f t="shared" si="4"/>
        <v>152</v>
      </c>
      <c r="N159" s="8">
        <v>56</v>
      </c>
      <c r="O159" s="8">
        <v>183</v>
      </c>
      <c r="P159" s="8">
        <v>156</v>
      </c>
      <c r="Q159" s="9" t="s">
        <v>109</v>
      </c>
      <c r="R159" s="13" t="s">
        <v>404</v>
      </c>
      <c r="S159" s="13"/>
    </row>
    <row r="160" ht="14.5" spans="1:19">
      <c r="A160" s="9" t="s">
        <v>514</v>
      </c>
      <c r="B160" s="9" t="s">
        <v>22</v>
      </c>
      <c r="C160" s="9" t="s">
        <v>23</v>
      </c>
      <c r="D160" s="13" t="s">
        <v>24</v>
      </c>
      <c r="E160" s="13" t="s">
        <v>25</v>
      </c>
      <c r="F160" s="9" t="s">
        <v>26</v>
      </c>
      <c r="G160" s="9" t="s">
        <v>515</v>
      </c>
      <c r="H160" s="13" t="s">
        <v>516</v>
      </c>
      <c r="I160" s="13" t="s">
        <v>85</v>
      </c>
      <c r="J160" s="13" t="s">
        <v>30</v>
      </c>
      <c r="K160" s="8">
        <v>2.31</v>
      </c>
      <c r="L160" s="9" t="s">
        <v>121</v>
      </c>
      <c r="M160" s="8">
        <f t="shared" si="4"/>
        <v>163</v>
      </c>
      <c r="N160" s="8">
        <v>55.25</v>
      </c>
      <c r="O160" s="8">
        <v>184</v>
      </c>
      <c r="P160" s="8">
        <v>157</v>
      </c>
      <c r="Q160" s="9" t="s">
        <v>121</v>
      </c>
      <c r="R160" s="13" t="s">
        <v>404</v>
      </c>
      <c r="S160" s="13"/>
    </row>
    <row r="161" ht="14.5" spans="1:19">
      <c r="A161" s="9" t="s">
        <v>517</v>
      </c>
      <c r="B161" s="9" t="s">
        <v>22</v>
      </c>
      <c r="C161" s="9" t="s">
        <v>23</v>
      </c>
      <c r="D161" s="13" t="s">
        <v>24</v>
      </c>
      <c r="E161" s="13" t="s">
        <v>35</v>
      </c>
      <c r="F161" s="9" t="s">
        <v>103</v>
      </c>
      <c r="G161" s="9" t="s">
        <v>518</v>
      </c>
      <c r="H161" s="13" t="s">
        <v>519</v>
      </c>
      <c r="I161" s="13" t="s">
        <v>29</v>
      </c>
      <c r="J161" s="13" t="s">
        <v>30</v>
      </c>
      <c r="K161" s="8">
        <v>2.7</v>
      </c>
      <c r="L161" s="9" t="s">
        <v>112</v>
      </c>
      <c r="M161" s="8">
        <f t="shared" si="4"/>
        <v>154</v>
      </c>
      <c r="N161" s="8">
        <v>54.65</v>
      </c>
      <c r="O161" s="8">
        <v>185</v>
      </c>
      <c r="P161" s="8">
        <v>158</v>
      </c>
      <c r="Q161" s="9" t="s">
        <v>112</v>
      </c>
      <c r="R161" s="13" t="s">
        <v>404</v>
      </c>
      <c r="S161" s="13"/>
    </row>
    <row r="162" ht="14.5" spans="1:19">
      <c r="A162" s="9" t="s">
        <v>520</v>
      </c>
      <c r="B162" s="9" t="s">
        <v>22</v>
      </c>
      <c r="C162" s="9" t="s">
        <v>23</v>
      </c>
      <c r="D162" s="13" t="s">
        <v>24</v>
      </c>
      <c r="E162" s="13" t="s">
        <v>35</v>
      </c>
      <c r="F162" s="9" t="s">
        <v>103</v>
      </c>
      <c r="G162" s="9" t="s">
        <v>521</v>
      </c>
      <c r="H162" s="13" t="s">
        <v>522</v>
      </c>
      <c r="I162" s="13" t="s">
        <v>29</v>
      </c>
      <c r="J162" s="13" t="s">
        <v>44</v>
      </c>
      <c r="K162" s="8">
        <v>2.4</v>
      </c>
      <c r="L162" s="9" t="s">
        <v>118</v>
      </c>
      <c r="M162" s="8">
        <f t="shared" si="4"/>
        <v>160</v>
      </c>
      <c r="N162" s="8">
        <v>54.56</v>
      </c>
      <c r="O162" s="8">
        <v>186</v>
      </c>
      <c r="P162" s="8">
        <v>159</v>
      </c>
      <c r="Q162" s="9" t="s">
        <v>115</v>
      </c>
      <c r="R162" s="13"/>
      <c r="S162" s="13"/>
    </row>
    <row r="163" ht="14.5" spans="1:19">
      <c r="A163" s="9" t="s">
        <v>523</v>
      </c>
      <c r="B163" s="9" t="s">
        <v>22</v>
      </c>
      <c r="C163" s="9" t="s">
        <v>23</v>
      </c>
      <c r="D163" s="13" t="s">
        <v>24</v>
      </c>
      <c r="E163" s="13" t="s">
        <v>35</v>
      </c>
      <c r="F163" s="9" t="s">
        <v>103</v>
      </c>
      <c r="G163" s="9" t="s">
        <v>524</v>
      </c>
      <c r="H163" s="13" t="s">
        <v>525</v>
      </c>
      <c r="I163" s="13" t="s">
        <v>29</v>
      </c>
      <c r="J163" s="13" t="s">
        <v>30</v>
      </c>
      <c r="K163" s="8">
        <v>2.59</v>
      </c>
      <c r="L163" s="9" t="s">
        <v>115</v>
      </c>
      <c r="M163" s="8">
        <f t="shared" si="4"/>
        <v>158</v>
      </c>
      <c r="N163" s="8">
        <v>53.2</v>
      </c>
      <c r="O163" s="8">
        <v>187</v>
      </c>
      <c r="P163" s="8">
        <v>160</v>
      </c>
      <c r="Q163" s="9" t="s">
        <v>118</v>
      </c>
      <c r="R163" s="13" t="s">
        <v>77</v>
      </c>
      <c r="S163" s="13"/>
    </row>
    <row r="164" ht="14.5" spans="1:19">
      <c r="A164" s="9" t="s">
        <v>526</v>
      </c>
      <c r="B164" s="9" t="s">
        <v>22</v>
      </c>
      <c r="C164" s="9" t="s">
        <v>23</v>
      </c>
      <c r="D164" s="13" t="s">
        <v>24</v>
      </c>
      <c r="E164" s="13" t="s">
        <v>35</v>
      </c>
      <c r="F164" s="9" t="s">
        <v>55</v>
      </c>
      <c r="G164" s="9" t="s">
        <v>527</v>
      </c>
      <c r="H164" s="13" t="s">
        <v>528</v>
      </c>
      <c r="I164" s="13" t="s">
        <v>85</v>
      </c>
      <c r="J164" s="13" t="s">
        <v>44</v>
      </c>
      <c r="K164" s="8">
        <v>2.36</v>
      </c>
      <c r="L164" s="9" t="s">
        <v>118</v>
      </c>
      <c r="M164" s="8">
        <f t="shared" ref="M164:M169" si="5">RANK(K164,$K$4:$K$169,0)</f>
        <v>162</v>
      </c>
      <c r="N164" s="8">
        <v>53</v>
      </c>
      <c r="O164" s="8">
        <v>188</v>
      </c>
      <c r="P164" s="8">
        <v>161</v>
      </c>
      <c r="Q164" s="9" t="s">
        <v>118</v>
      </c>
      <c r="R164" s="13" t="s">
        <v>404</v>
      </c>
      <c r="S164" s="13"/>
    </row>
    <row r="165" ht="14.5" spans="1:19">
      <c r="A165" s="9" t="s">
        <v>529</v>
      </c>
      <c r="B165" s="9" t="s">
        <v>22</v>
      </c>
      <c r="C165" s="9" t="s">
        <v>23</v>
      </c>
      <c r="D165" s="13" t="s">
        <v>24</v>
      </c>
      <c r="E165" s="13" t="s">
        <v>35</v>
      </c>
      <c r="F165" s="9" t="s">
        <v>55</v>
      </c>
      <c r="G165" s="9" t="s">
        <v>530</v>
      </c>
      <c r="H165" s="13" t="s">
        <v>531</v>
      </c>
      <c r="I165" s="13" t="s">
        <v>85</v>
      </c>
      <c r="J165" s="13" t="s">
        <v>44</v>
      </c>
      <c r="K165" s="8">
        <v>2.28</v>
      </c>
      <c r="L165" s="9" t="s">
        <v>121</v>
      </c>
      <c r="M165" s="8">
        <f t="shared" si="5"/>
        <v>165</v>
      </c>
      <c r="N165" s="8">
        <v>52.92</v>
      </c>
      <c r="O165" s="8">
        <v>189</v>
      </c>
      <c r="P165" s="8">
        <v>162</v>
      </c>
      <c r="Q165" s="9" t="s">
        <v>121</v>
      </c>
      <c r="R165" s="13" t="s">
        <v>404</v>
      </c>
      <c r="S165" s="13"/>
    </row>
    <row r="166" ht="14.5" spans="1:19">
      <c r="A166" s="9" t="s">
        <v>532</v>
      </c>
      <c r="B166" s="9" t="s">
        <v>22</v>
      </c>
      <c r="C166" s="9" t="s">
        <v>23</v>
      </c>
      <c r="D166" s="13" t="s">
        <v>24</v>
      </c>
      <c r="E166" s="13" t="s">
        <v>35</v>
      </c>
      <c r="F166" s="9" t="s">
        <v>51</v>
      </c>
      <c r="G166" s="9" t="s">
        <v>533</v>
      </c>
      <c r="H166" s="13" t="s">
        <v>534</v>
      </c>
      <c r="I166" s="13" t="s">
        <v>85</v>
      </c>
      <c r="J166" s="13" t="s">
        <v>44</v>
      </c>
      <c r="K166" s="8">
        <v>2.3</v>
      </c>
      <c r="L166" s="9" t="s">
        <v>121</v>
      </c>
      <c r="M166" s="8">
        <f t="shared" si="5"/>
        <v>164</v>
      </c>
      <c r="N166" s="8">
        <v>52.58</v>
      </c>
      <c r="O166" s="8">
        <v>190</v>
      </c>
      <c r="P166" s="8">
        <v>163</v>
      </c>
      <c r="Q166" s="9" t="s">
        <v>121</v>
      </c>
      <c r="R166" s="13" t="s">
        <v>404</v>
      </c>
      <c r="S166" s="13"/>
    </row>
    <row r="167" ht="14.5" spans="1:19">
      <c r="A167" s="9" t="s">
        <v>535</v>
      </c>
      <c r="B167" s="9" t="s">
        <v>22</v>
      </c>
      <c r="C167" s="9" t="s">
        <v>23</v>
      </c>
      <c r="D167" s="13" t="s">
        <v>24</v>
      </c>
      <c r="E167" s="13" t="s">
        <v>35</v>
      </c>
      <c r="F167" s="9" t="s">
        <v>103</v>
      </c>
      <c r="G167" s="9" t="s">
        <v>536</v>
      </c>
      <c r="H167" s="13" t="s">
        <v>537</v>
      </c>
      <c r="I167" s="13" t="s">
        <v>85</v>
      </c>
      <c r="J167" s="13" t="s">
        <v>44</v>
      </c>
      <c r="K167" s="8">
        <v>2.38</v>
      </c>
      <c r="L167" s="9" t="s">
        <v>121</v>
      </c>
      <c r="M167" s="8">
        <f t="shared" si="5"/>
        <v>161</v>
      </c>
      <c r="N167" s="8">
        <v>51.9</v>
      </c>
      <c r="O167" s="8">
        <v>191</v>
      </c>
      <c r="P167" s="8">
        <v>164</v>
      </c>
      <c r="Q167" s="9" t="s">
        <v>121</v>
      </c>
      <c r="R167" s="13" t="s">
        <v>404</v>
      </c>
      <c r="S167" s="13"/>
    </row>
    <row r="168" ht="14.5" spans="1:19">
      <c r="A168" s="9" t="s">
        <v>538</v>
      </c>
      <c r="B168" s="9" t="s">
        <v>22</v>
      </c>
      <c r="C168" s="9" t="s">
        <v>23</v>
      </c>
      <c r="D168" s="13" t="s">
        <v>24</v>
      </c>
      <c r="E168" s="13" t="s">
        <v>25</v>
      </c>
      <c r="F168" s="9" t="s">
        <v>79</v>
      </c>
      <c r="G168" s="9" t="s">
        <v>539</v>
      </c>
      <c r="H168" s="13" t="s">
        <v>540</v>
      </c>
      <c r="I168" s="13" t="s">
        <v>85</v>
      </c>
      <c r="J168" s="13" t="s">
        <v>44</v>
      </c>
      <c r="K168" s="8">
        <v>2.5</v>
      </c>
      <c r="L168" s="9" t="s">
        <v>124</v>
      </c>
      <c r="M168" s="8">
        <f t="shared" si="5"/>
        <v>159</v>
      </c>
      <c r="N168" s="8">
        <v>51.1</v>
      </c>
      <c r="O168" s="8">
        <v>192</v>
      </c>
      <c r="P168" s="8">
        <v>165</v>
      </c>
      <c r="Q168" s="9" t="s">
        <v>124</v>
      </c>
      <c r="R168" s="13" t="s">
        <v>404</v>
      </c>
      <c r="S168" s="13"/>
    </row>
    <row r="169" ht="14.5" spans="1:19">
      <c r="A169" s="9" t="s">
        <v>541</v>
      </c>
      <c r="B169" s="9" t="s">
        <v>22</v>
      </c>
      <c r="C169" s="9" t="s">
        <v>23</v>
      </c>
      <c r="D169" s="13" t="s">
        <v>24</v>
      </c>
      <c r="E169" s="13" t="s">
        <v>35</v>
      </c>
      <c r="F169" s="9" t="s">
        <v>55</v>
      </c>
      <c r="G169" s="9" t="s">
        <v>542</v>
      </c>
      <c r="H169" s="13" t="s">
        <v>543</v>
      </c>
      <c r="I169" s="13" t="s">
        <v>85</v>
      </c>
      <c r="J169" s="13" t="s">
        <v>44</v>
      </c>
      <c r="K169" s="8">
        <v>2.2</v>
      </c>
      <c r="L169" s="9" t="s">
        <v>124</v>
      </c>
      <c r="M169" s="8">
        <f t="shared" si="5"/>
        <v>166</v>
      </c>
      <c r="N169" s="8">
        <v>50.01</v>
      </c>
      <c r="O169" s="8">
        <v>193</v>
      </c>
      <c r="P169" s="8">
        <v>166</v>
      </c>
      <c r="Q169" s="9" t="s">
        <v>124</v>
      </c>
      <c r="R169" s="13" t="s">
        <v>404</v>
      </c>
      <c r="S169" s="13"/>
    </row>
  </sheetData>
  <autoFilter xmlns:etc="http://www.wps.cn/officeDocument/2017/etCustomData" ref="A3:AB169" etc:filterBottomFollowUsedRange="0">
    <extLst/>
  </autoFilter>
  <sortState ref="A4:T162">
    <sortCondition ref="N4:N162" descending="1"/>
  </sortState>
  <mergeCells count="2">
    <mergeCell ref="A1:V1"/>
    <mergeCell ref="A2:V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zoomScale="80" zoomScaleNormal="80" topLeftCell="F1" workbookViewId="0">
      <selection activeCell="R11" sqref="R11"/>
    </sheetView>
  </sheetViews>
  <sheetFormatPr defaultColWidth="9" defaultRowHeight="14"/>
  <cols>
    <col min="2" max="2" width="10.125" customWidth="1"/>
    <col min="3" max="3" width="5.125" customWidth="1"/>
    <col min="4" max="4" width="12.375" customWidth="1"/>
    <col min="5" max="5" width="19.375" customWidth="1"/>
    <col min="6" max="6" width="11.625" customWidth="1"/>
    <col min="7" max="7" width="13.375" customWidth="1"/>
    <col min="8" max="8" width="6.625" customWidth="1"/>
    <col min="9" max="9" width="4.875" customWidth="1"/>
    <col min="10" max="10" width="22.125" customWidth="1"/>
    <col min="11" max="11" width="8.5" customWidth="1"/>
    <col min="12" max="13" width="13.375" customWidth="1"/>
    <col min="14" max="17" width="8.5" customWidth="1"/>
    <col min="18" max="18" width="79.375" customWidth="1"/>
    <col min="19" max="19" width="45.375" style="4" customWidth="1"/>
    <col min="21" max="21" width="9.25" customWidth="1"/>
    <col min="22" max="22" width="12.75" customWidth="1"/>
    <col min="24" max="24" width="16.5" customWidth="1"/>
    <col min="25" max="25" width="38.25" customWidth="1"/>
  </cols>
  <sheetData>
    <row r="1" ht="22.5" customHeight="1" spans="1:2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"/>
      <c r="X1" s="4"/>
      <c r="Y1" s="4"/>
      <c r="Z1" s="4"/>
      <c r="AA1" s="4"/>
      <c r="AB1" s="4"/>
    </row>
    <row r="2" ht="20" spans="1:22">
      <c r="A2" s="6" t="s">
        <v>544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545</v>
      </c>
      <c r="S3" s="7" t="s">
        <v>19</v>
      </c>
      <c r="T3" s="7" t="s">
        <v>20</v>
      </c>
      <c r="U3" s="4"/>
      <c r="V3" s="4"/>
    </row>
    <row r="4" ht="14.5" spans="1:20">
      <c r="A4" s="8">
        <v>1</v>
      </c>
      <c r="B4" s="9" t="s">
        <v>546</v>
      </c>
      <c r="C4" s="9" t="s">
        <v>23</v>
      </c>
      <c r="D4" s="9" t="s">
        <v>24</v>
      </c>
      <c r="E4" s="9" t="s">
        <v>547</v>
      </c>
      <c r="F4" s="9" t="s">
        <v>548</v>
      </c>
      <c r="G4" s="9" t="s">
        <v>549</v>
      </c>
      <c r="H4" s="9" t="s">
        <v>550</v>
      </c>
      <c r="I4" s="9" t="s">
        <v>85</v>
      </c>
      <c r="J4" s="9" t="s">
        <v>44</v>
      </c>
      <c r="K4" s="10">
        <v>4.45</v>
      </c>
      <c r="L4" s="11">
        <v>3</v>
      </c>
      <c r="M4" s="11">
        <v>3</v>
      </c>
      <c r="N4" s="8">
        <v>97.53</v>
      </c>
      <c r="O4" s="8">
        <v>1</v>
      </c>
      <c r="P4" s="8">
        <v>1</v>
      </c>
      <c r="Q4" s="9" t="s">
        <v>21</v>
      </c>
      <c r="R4" s="8">
        <v>97.53</v>
      </c>
      <c r="S4" s="7" t="s">
        <v>32</v>
      </c>
      <c r="T4" s="7" t="s">
        <v>33</v>
      </c>
    </row>
    <row r="5" ht="14.5" spans="1:20">
      <c r="A5" s="8">
        <v>2</v>
      </c>
      <c r="B5" s="9" t="s">
        <v>546</v>
      </c>
      <c r="C5" s="9" t="s">
        <v>23</v>
      </c>
      <c r="D5" s="9" t="s">
        <v>24</v>
      </c>
      <c r="E5" s="9" t="s">
        <v>547</v>
      </c>
      <c r="F5" s="9" t="s">
        <v>548</v>
      </c>
      <c r="G5" s="9" t="s">
        <v>551</v>
      </c>
      <c r="H5" s="9" t="s">
        <v>552</v>
      </c>
      <c r="I5" s="9" t="s">
        <v>29</v>
      </c>
      <c r="J5" s="9" t="s">
        <v>30</v>
      </c>
      <c r="K5" s="10">
        <v>4.59</v>
      </c>
      <c r="L5" s="11">
        <v>1</v>
      </c>
      <c r="M5" s="11">
        <v>1</v>
      </c>
      <c r="N5" s="8">
        <v>94.96</v>
      </c>
      <c r="O5" s="8">
        <v>3</v>
      </c>
      <c r="P5" s="8">
        <v>2</v>
      </c>
      <c r="Q5" s="9" t="s">
        <v>34</v>
      </c>
      <c r="R5" s="8">
        <v>94.96</v>
      </c>
      <c r="S5" s="7" t="s">
        <v>32</v>
      </c>
      <c r="T5" s="7" t="s">
        <v>50</v>
      </c>
    </row>
    <row r="6" ht="14.5" spans="1:20">
      <c r="A6" s="8">
        <v>3</v>
      </c>
      <c r="B6" s="9" t="s">
        <v>546</v>
      </c>
      <c r="C6" s="9" t="s">
        <v>23</v>
      </c>
      <c r="D6" s="9" t="s">
        <v>24</v>
      </c>
      <c r="E6" s="9" t="s">
        <v>547</v>
      </c>
      <c r="F6" s="9" t="s">
        <v>548</v>
      </c>
      <c r="G6" s="9" t="s">
        <v>553</v>
      </c>
      <c r="H6" s="9" t="s">
        <v>554</v>
      </c>
      <c r="I6" s="9" t="s">
        <v>29</v>
      </c>
      <c r="J6" s="9" t="s">
        <v>30</v>
      </c>
      <c r="K6" s="10">
        <v>4.43</v>
      </c>
      <c r="L6" s="11">
        <v>4</v>
      </c>
      <c r="M6" s="11">
        <v>4</v>
      </c>
      <c r="N6" s="8">
        <v>89.74</v>
      </c>
      <c r="O6" s="8">
        <v>5</v>
      </c>
      <c r="P6" s="8">
        <v>3</v>
      </c>
      <c r="Q6" s="9" t="s">
        <v>31</v>
      </c>
      <c r="R6" s="8">
        <v>89.74</v>
      </c>
      <c r="S6" s="7" t="s">
        <v>32</v>
      </c>
      <c r="T6" s="7" t="s">
        <v>50</v>
      </c>
    </row>
    <row r="7" ht="14.5" spans="1:20">
      <c r="A7" s="8">
        <v>4</v>
      </c>
      <c r="B7" s="9" t="s">
        <v>546</v>
      </c>
      <c r="C7" s="9" t="s">
        <v>23</v>
      </c>
      <c r="D7" s="9" t="s">
        <v>24</v>
      </c>
      <c r="E7" s="9" t="s">
        <v>547</v>
      </c>
      <c r="F7" s="9" t="s">
        <v>548</v>
      </c>
      <c r="G7" s="9" t="s">
        <v>555</v>
      </c>
      <c r="H7" s="9" t="s">
        <v>556</v>
      </c>
      <c r="I7" s="9" t="s">
        <v>29</v>
      </c>
      <c r="J7" s="9" t="s">
        <v>30</v>
      </c>
      <c r="K7" s="10">
        <v>4.43</v>
      </c>
      <c r="L7" s="11">
        <v>4</v>
      </c>
      <c r="M7" s="11">
        <v>4</v>
      </c>
      <c r="N7" s="8">
        <v>89.02</v>
      </c>
      <c r="O7" s="8">
        <v>6</v>
      </c>
      <c r="P7" s="8">
        <v>4</v>
      </c>
      <c r="Q7" s="9" t="s">
        <v>41</v>
      </c>
      <c r="R7" s="8">
        <v>89.02</v>
      </c>
      <c r="S7" s="7" t="s">
        <v>77</v>
      </c>
      <c r="T7" s="7"/>
    </row>
    <row r="8" ht="14.5" spans="1:20">
      <c r="A8" s="8">
        <v>5</v>
      </c>
      <c r="B8" s="9" t="s">
        <v>546</v>
      </c>
      <c r="C8" s="9" t="s">
        <v>23</v>
      </c>
      <c r="D8" s="9" t="s">
        <v>24</v>
      </c>
      <c r="E8" s="9" t="s">
        <v>547</v>
      </c>
      <c r="F8" s="9" t="s">
        <v>548</v>
      </c>
      <c r="G8" s="9" t="s">
        <v>557</v>
      </c>
      <c r="H8" s="9" t="s">
        <v>558</v>
      </c>
      <c r="I8" s="9" t="s">
        <v>29</v>
      </c>
      <c r="J8" s="9" t="s">
        <v>30</v>
      </c>
      <c r="K8" s="10">
        <v>4.56</v>
      </c>
      <c r="L8" s="11">
        <v>2</v>
      </c>
      <c r="M8" s="11">
        <v>2</v>
      </c>
      <c r="N8" s="8">
        <v>88.44</v>
      </c>
      <c r="O8" s="8">
        <v>8</v>
      </c>
      <c r="P8" s="8">
        <v>5</v>
      </c>
      <c r="Q8" s="9" t="s">
        <v>45</v>
      </c>
      <c r="R8" s="8">
        <v>88.44</v>
      </c>
      <c r="S8" s="7" t="s">
        <v>32</v>
      </c>
      <c r="T8" s="7" t="s">
        <v>95</v>
      </c>
    </row>
    <row r="9" ht="14.5" spans="1:20">
      <c r="A9" s="8">
        <v>6</v>
      </c>
      <c r="B9" s="9" t="s">
        <v>546</v>
      </c>
      <c r="C9" s="9" t="s">
        <v>23</v>
      </c>
      <c r="D9" s="9" t="s">
        <v>24</v>
      </c>
      <c r="E9" s="9" t="s">
        <v>547</v>
      </c>
      <c r="F9" s="9" t="s">
        <v>548</v>
      </c>
      <c r="G9" s="9" t="s">
        <v>559</v>
      </c>
      <c r="H9" s="9" t="s">
        <v>560</v>
      </c>
      <c r="I9" s="9" t="s">
        <v>29</v>
      </c>
      <c r="J9" s="9" t="s">
        <v>44</v>
      </c>
      <c r="K9" s="10">
        <v>4.4</v>
      </c>
      <c r="L9" s="11">
        <v>7</v>
      </c>
      <c r="M9" s="11">
        <v>7</v>
      </c>
      <c r="N9" s="8">
        <v>87.89</v>
      </c>
      <c r="O9" s="8">
        <v>10</v>
      </c>
      <c r="P9" s="8">
        <v>6</v>
      </c>
      <c r="Q9" s="9" t="s">
        <v>49</v>
      </c>
      <c r="R9" s="8">
        <v>87.89</v>
      </c>
      <c r="S9" s="7" t="s">
        <v>32</v>
      </c>
      <c r="T9" s="7" t="s">
        <v>95</v>
      </c>
    </row>
    <row r="10" ht="14.5" spans="1:20">
      <c r="A10" s="8">
        <v>7</v>
      </c>
      <c r="B10" s="9" t="s">
        <v>546</v>
      </c>
      <c r="C10" s="9" t="s">
        <v>23</v>
      </c>
      <c r="D10" s="9" t="s">
        <v>24</v>
      </c>
      <c r="E10" s="9" t="s">
        <v>547</v>
      </c>
      <c r="F10" s="9" t="s">
        <v>548</v>
      </c>
      <c r="G10" s="9" t="s">
        <v>561</v>
      </c>
      <c r="H10" s="9" t="s">
        <v>562</v>
      </c>
      <c r="I10" s="9" t="s">
        <v>85</v>
      </c>
      <c r="J10" s="9" t="s">
        <v>30</v>
      </c>
      <c r="K10" s="10">
        <v>4.35</v>
      </c>
      <c r="L10" s="11">
        <v>8</v>
      </c>
      <c r="M10" s="11">
        <v>8</v>
      </c>
      <c r="N10" s="8">
        <v>86.35</v>
      </c>
      <c r="O10" s="8">
        <v>14</v>
      </c>
      <c r="P10" s="8">
        <v>7</v>
      </c>
      <c r="Q10" s="9" t="s">
        <v>54</v>
      </c>
      <c r="R10" s="8">
        <v>86.35</v>
      </c>
      <c r="S10" s="7" t="s">
        <v>32</v>
      </c>
      <c r="T10" s="7" t="s">
        <v>95</v>
      </c>
    </row>
    <row r="11" ht="14.5" spans="1:20">
      <c r="A11" s="8">
        <v>8</v>
      </c>
      <c r="B11" s="9" t="s">
        <v>546</v>
      </c>
      <c r="C11" s="9" t="s">
        <v>23</v>
      </c>
      <c r="D11" s="9" t="s">
        <v>24</v>
      </c>
      <c r="E11" s="9" t="s">
        <v>547</v>
      </c>
      <c r="F11" s="9" t="s">
        <v>548</v>
      </c>
      <c r="G11" s="9" t="s">
        <v>563</v>
      </c>
      <c r="H11" s="9" t="s">
        <v>564</v>
      </c>
      <c r="I11" s="9" t="s">
        <v>85</v>
      </c>
      <c r="J11" s="9" t="s">
        <v>44</v>
      </c>
      <c r="K11" s="10">
        <v>4.31</v>
      </c>
      <c r="L11" s="11">
        <v>9</v>
      </c>
      <c r="M11" s="11">
        <v>9</v>
      </c>
      <c r="N11" s="8">
        <v>84.97</v>
      </c>
      <c r="O11" s="8">
        <v>17</v>
      </c>
      <c r="P11" s="8">
        <v>8</v>
      </c>
      <c r="Q11" s="9" t="s">
        <v>58</v>
      </c>
      <c r="R11" s="8">
        <v>84.97</v>
      </c>
      <c r="S11" s="7" t="s">
        <v>32</v>
      </c>
      <c r="T11" s="7" t="s">
        <v>95</v>
      </c>
    </row>
    <row r="12" ht="14.5" spans="1:20">
      <c r="A12" s="8">
        <v>9</v>
      </c>
      <c r="B12" s="9" t="s">
        <v>546</v>
      </c>
      <c r="C12" s="9" t="s">
        <v>23</v>
      </c>
      <c r="D12" s="9" t="s">
        <v>24</v>
      </c>
      <c r="E12" s="9" t="s">
        <v>547</v>
      </c>
      <c r="F12" s="9" t="s">
        <v>548</v>
      </c>
      <c r="G12" s="9" t="s">
        <v>565</v>
      </c>
      <c r="H12" s="9" t="s">
        <v>566</v>
      </c>
      <c r="I12" s="9" t="s">
        <v>85</v>
      </c>
      <c r="J12" s="9" t="s">
        <v>30</v>
      </c>
      <c r="K12" s="10">
        <v>4.41</v>
      </c>
      <c r="L12" s="11">
        <v>6</v>
      </c>
      <c r="M12" s="11">
        <v>6</v>
      </c>
      <c r="N12" s="8">
        <v>83.77</v>
      </c>
      <c r="O12" s="8">
        <v>21</v>
      </c>
      <c r="P12" s="8">
        <v>9</v>
      </c>
      <c r="Q12" s="9" t="s">
        <v>61</v>
      </c>
      <c r="R12" s="8">
        <v>83.77</v>
      </c>
      <c r="S12" s="7" t="s">
        <v>32</v>
      </c>
      <c r="T12" s="7" t="s">
        <v>95</v>
      </c>
    </row>
    <row r="13" ht="14.5" spans="1:20">
      <c r="A13" s="8">
        <v>10</v>
      </c>
      <c r="B13" s="9" t="s">
        <v>546</v>
      </c>
      <c r="C13" s="9" t="s">
        <v>23</v>
      </c>
      <c r="D13" s="9" t="s">
        <v>24</v>
      </c>
      <c r="E13" s="9" t="s">
        <v>547</v>
      </c>
      <c r="F13" s="9" t="s">
        <v>548</v>
      </c>
      <c r="G13" s="9" t="s">
        <v>567</v>
      </c>
      <c r="H13" s="9" t="s">
        <v>568</v>
      </c>
      <c r="I13" s="9" t="s">
        <v>29</v>
      </c>
      <c r="J13" s="9" t="s">
        <v>44</v>
      </c>
      <c r="K13" s="10">
        <v>4.14</v>
      </c>
      <c r="L13" s="11">
        <v>12</v>
      </c>
      <c r="M13" s="11">
        <v>12</v>
      </c>
      <c r="N13" s="8">
        <v>82.88</v>
      </c>
      <c r="O13" s="8">
        <v>27</v>
      </c>
      <c r="P13" s="8">
        <v>10</v>
      </c>
      <c r="Q13" s="9" t="s">
        <v>64</v>
      </c>
      <c r="R13" s="8">
        <v>82.88</v>
      </c>
      <c r="S13" s="7" t="s">
        <v>32</v>
      </c>
      <c r="T13" s="7"/>
    </row>
    <row r="14" ht="14.5" spans="1:20">
      <c r="A14" s="8">
        <v>11</v>
      </c>
      <c r="B14" s="9" t="s">
        <v>546</v>
      </c>
      <c r="C14" s="9" t="s">
        <v>23</v>
      </c>
      <c r="D14" s="9" t="s">
        <v>24</v>
      </c>
      <c r="E14" s="9" t="s">
        <v>547</v>
      </c>
      <c r="F14" s="9" t="s">
        <v>548</v>
      </c>
      <c r="G14" s="9" t="s">
        <v>569</v>
      </c>
      <c r="H14" s="9" t="s">
        <v>570</v>
      </c>
      <c r="I14" s="9" t="s">
        <v>29</v>
      </c>
      <c r="J14" s="9" t="s">
        <v>30</v>
      </c>
      <c r="K14" s="10">
        <v>4.31</v>
      </c>
      <c r="L14" s="11">
        <v>9</v>
      </c>
      <c r="M14" s="11">
        <v>9</v>
      </c>
      <c r="N14" s="8">
        <v>82.68</v>
      </c>
      <c r="O14" s="8">
        <v>28</v>
      </c>
      <c r="P14" s="8">
        <v>11</v>
      </c>
      <c r="Q14" s="9" t="s">
        <v>67</v>
      </c>
      <c r="R14" s="8">
        <v>82.68</v>
      </c>
      <c r="S14" s="7" t="s">
        <v>32</v>
      </c>
      <c r="T14" s="7"/>
    </row>
    <row r="15" ht="14.5" spans="1:20">
      <c r="A15" s="8">
        <v>12</v>
      </c>
      <c r="B15" s="9" t="s">
        <v>546</v>
      </c>
      <c r="C15" s="9" t="s">
        <v>23</v>
      </c>
      <c r="D15" s="9" t="s">
        <v>24</v>
      </c>
      <c r="E15" s="9" t="s">
        <v>547</v>
      </c>
      <c r="F15" s="9" t="s">
        <v>548</v>
      </c>
      <c r="G15" s="9" t="s">
        <v>571</v>
      </c>
      <c r="H15" s="9" t="s">
        <v>572</v>
      </c>
      <c r="I15" s="9" t="s">
        <v>29</v>
      </c>
      <c r="J15" s="9" t="s">
        <v>44</v>
      </c>
      <c r="K15" s="10">
        <v>4.07</v>
      </c>
      <c r="L15" s="11">
        <v>13</v>
      </c>
      <c r="M15" s="11">
        <v>13</v>
      </c>
      <c r="N15" s="8">
        <v>80.49</v>
      </c>
      <c r="O15" s="8">
        <v>37</v>
      </c>
      <c r="P15" s="8">
        <v>12</v>
      </c>
      <c r="Q15" s="9" t="s">
        <v>71</v>
      </c>
      <c r="R15" s="8">
        <v>80.49</v>
      </c>
      <c r="S15" s="7" t="s">
        <v>77</v>
      </c>
      <c r="T15" s="7"/>
    </row>
    <row r="16" ht="14.5" spans="1:20">
      <c r="A16" s="8">
        <v>13</v>
      </c>
      <c r="B16" s="9" t="s">
        <v>546</v>
      </c>
      <c r="C16" s="9" t="s">
        <v>23</v>
      </c>
      <c r="D16" s="9" t="s">
        <v>24</v>
      </c>
      <c r="E16" s="9" t="s">
        <v>547</v>
      </c>
      <c r="F16" s="9" t="s">
        <v>548</v>
      </c>
      <c r="G16" s="9" t="s">
        <v>573</v>
      </c>
      <c r="H16" s="9" t="s">
        <v>574</v>
      </c>
      <c r="I16" s="9" t="s">
        <v>85</v>
      </c>
      <c r="J16" s="9" t="s">
        <v>30</v>
      </c>
      <c r="K16" s="10">
        <v>4.02</v>
      </c>
      <c r="L16" s="11">
        <v>15</v>
      </c>
      <c r="M16" s="11">
        <v>15</v>
      </c>
      <c r="N16" s="8">
        <v>79.34</v>
      </c>
      <c r="O16" s="8">
        <v>48</v>
      </c>
      <c r="P16" s="8">
        <v>13</v>
      </c>
      <c r="Q16" s="9" t="s">
        <v>74</v>
      </c>
      <c r="R16" s="8">
        <v>79.34</v>
      </c>
      <c r="S16" s="7" t="s">
        <v>77</v>
      </c>
      <c r="T16" s="7"/>
    </row>
    <row r="17" ht="14.5" spans="1:20">
      <c r="A17" s="8">
        <v>14</v>
      </c>
      <c r="B17" s="9" t="s">
        <v>546</v>
      </c>
      <c r="C17" s="9" t="s">
        <v>23</v>
      </c>
      <c r="D17" s="9" t="s">
        <v>24</v>
      </c>
      <c r="E17" s="9" t="s">
        <v>547</v>
      </c>
      <c r="F17" s="9" t="s">
        <v>548</v>
      </c>
      <c r="G17" s="9" t="s">
        <v>575</v>
      </c>
      <c r="H17" s="9" t="s">
        <v>576</v>
      </c>
      <c r="I17" s="9" t="s">
        <v>29</v>
      </c>
      <c r="J17" s="9" t="s">
        <v>30</v>
      </c>
      <c r="K17" s="10">
        <v>4.2</v>
      </c>
      <c r="L17" s="11">
        <v>11</v>
      </c>
      <c r="M17" s="11">
        <v>11</v>
      </c>
      <c r="N17" s="8">
        <v>79.18</v>
      </c>
      <c r="O17" s="8">
        <v>50</v>
      </c>
      <c r="P17" s="8">
        <v>14</v>
      </c>
      <c r="Q17" s="9" t="s">
        <v>78</v>
      </c>
      <c r="R17" s="8">
        <v>79.18</v>
      </c>
      <c r="S17" s="7" t="s">
        <v>77</v>
      </c>
      <c r="T17" s="7"/>
    </row>
    <row r="18" ht="14.5" spans="1:20">
      <c r="A18" s="8">
        <v>15</v>
      </c>
      <c r="B18" s="9" t="s">
        <v>546</v>
      </c>
      <c r="C18" s="9" t="s">
        <v>23</v>
      </c>
      <c r="D18" s="9" t="s">
        <v>24</v>
      </c>
      <c r="E18" s="9" t="s">
        <v>547</v>
      </c>
      <c r="F18" s="9" t="s">
        <v>548</v>
      </c>
      <c r="G18" s="9" t="s">
        <v>577</v>
      </c>
      <c r="H18" s="9" t="s">
        <v>578</v>
      </c>
      <c r="I18" s="9" t="s">
        <v>29</v>
      </c>
      <c r="J18" s="9" t="s">
        <v>44</v>
      </c>
      <c r="K18" s="10">
        <v>3.89</v>
      </c>
      <c r="L18" s="11">
        <v>17</v>
      </c>
      <c r="M18" s="11">
        <v>17</v>
      </c>
      <c r="N18" s="8">
        <v>75.67</v>
      </c>
      <c r="O18" s="8">
        <v>68</v>
      </c>
      <c r="P18" s="8">
        <v>15</v>
      </c>
      <c r="Q18" s="9" t="s">
        <v>82</v>
      </c>
      <c r="R18" s="8">
        <v>75.67</v>
      </c>
      <c r="S18" s="7" t="s">
        <v>32</v>
      </c>
      <c r="T18" s="7"/>
    </row>
    <row r="19" ht="14.5" spans="1:20">
      <c r="A19" s="8">
        <v>16</v>
      </c>
      <c r="B19" s="9" t="s">
        <v>546</v>
      </c>
      <c r="C19" s="9" t="s">
        <v>23</v>
      </c>
      <c r="D19" s="9" t="s">
        <v>24</v>
      </c>
      <c r="E19" s="9" t="s">
        <v>547</v>
      </c>
      <c r="F19" s="9" t="s">
        <v>548</v>
      </c>
      <c r="G19" s="9" t="s">
        <v>579</v>
      </c>
      <c r="H19" s="9" t="s">
        <v>580</v>
      </c>
      <c r="I19" s="9" t="s">
        <v>85</v>
      </c>
      <c r="J19" s="9" t="s">
        <v>44</v>
      </c>
      <c r="K19" s="10">
        <v>4.04</v>
      </c>
      <c r="L19" s="11">
        <v>14</v>
      </c>
      <c r="M19" s="11">
        <v>14</v>
      </c>
      <c r="N19" s="8">
        <v>74.27</v>
      </c>
      <c r="O19" s="8">
        <v>78</v>
      </c>
      <c r="P19" s="8">
        <v>16</v>
      </c>
      <c r="Q19" s="9" t="s">
        <v>86</v>
      </c>
      <c r="R19" s="8">
        <v>74.27</v>
      </c>
      <c r="S19" s="7" t="s">
        <v>77</v>
      </c>
      <c r="T19" s="7"/>
    </row>
    <row r="20" ht="14.5" spans="1:20">
      <c r="A20" s="8">
        <v>17</v>
      </c>
      <c r="B20" s="9" t="s">
        <v>546</v>
      </c>
      <c r="C20" s="9" t="s">
        <v>23</v>
      </c>
      <c r="D20" s="9" t="s">
        <v>24</v>
      </c>
      <c r="E20" s="9" t="s">
        <v>547</v>
      </c>
      <c r="F20" s="9" t="s">
        <v>548</v>
      </c>
      <c r="G20" s="9" t="s">
        <v>581</v>
      </c>
      <c r="H20" s="9" t="s">
        <v>582</v>
      </c>
      <c r="I20" s="9" t="s">
        <v>85</v>
      </c>
      <c r="J20" s="9" t="s">
        <v>44</v>
      </c>
      <c r="K20" s="10">
        <v>3.77</v>
      </c>
      <c r="L20" s="11">
        <v>18</v>
      </c>
      <c r="M20" s="11">
        <v>18</v>
      </c>
      <c r="N20" s="8">
        <v>71.85</v>
      </c>
      <c r="O20" s="8">
        <v>105</v>
      </c>
      <c r="P20" s="8">
        <v>17</v>
      </c>
      <c r="Q20" s="9" t="s">
        <v>89</v>
      </c>
      <c r="R20" s="8">
        <v>71.85</v>
      </c>
      <c r="S20" s="7" t="s">
        <v>77</v>
      </c>
      <c r="T20" s="7"/>
    </row>
    <row r="21" ht="14.5" spans="1:20">
      <c r="A21" s="8">
        <v>18</v>
      </c>
      <c r="B21" s="9" t="s">
        <v>546</v>
      </c>
      <c r="C21" s="9" t="s">
        <v>23</v>
      </c>
      <c r="D21" s="9" t="s">
        <v>24</v>
      </c>
      <c r="E21" s="9" t="s">
        <v>547</v>
      </c>
      <c r="F21" s="9" t="s">
        <v>548</v>
      </c>
      <c r="G21" s="9" t="s">
        <v>583</v>
      </c>
      <c r="H21" s="9" t="s">
        <v>584</v>
      </c>
      <c r="I21" s="9" t="s">
        <v>85</v>
      </c>
      <c r="J21" s="9" t="s">
        <v>44</v>
      </c>
      <c r="K21" s="10">
        <v>3.52</v>
      </c>
      <c r="L21" s="11">
        <v>22</v>
      </c>
      <c r="M21" s="11">
        <v>22</v>
      </c>
      <c r="N21" s="8">
        <v>71.39</v>
      </c>
      <c r="O21" s="8">
        <v>109</v>
      </c>
      <c r="P21" s="8">
        <v>18</v>
      </c>
      <c r="Q21" s="9" t="s">
        <v>92</v>
      </c>
      <c r="R21" s="8">
        <v>71.39</v>
      </c>
      <c r="S21" s="7" t="s">
        <v>32</v>
      </c>
      <c r="T21" s="7"/>
    </row>
    <row r="22" ht="14.5" spans="1:20">
      <c r="A22" s="8">
        <v>19</v>
      </c>
      <c r="B22" s="9" t="s">
        <v>546</v>
      </c>
      <c r="C22" s="9" t="s">
        <v>23</v>
      </c>
      <c r="D22" s="9" t="s">
        <v>24</v>
      </c>
      <c r="E22" s="9" t="s">
        <v>547</v>
      </c>
      <c r="F22" s="9" t="s">
        <v>548</v>
      </c>
      <c r="G22" s="9" t="s">
        <v>585</v>
      </c>
      <c r="H22" s="9" t="s">
        <v>586</v>
      </c>
      <c r="I22" s="9" t="s">
        <v>85</v>
      </c>
      <c r="J22" s="9" t="s">
        <v>44</v>
      </c>
      <c r="K22" s="10">
        <v>3.54</v>
      </c>
      <c r="L22" s="11">
        <v>21</v>
      </c>
      <c r="M22" s="11">
        <v>21</v>
      </c>
      <c r="N22" s="8">
        <v>70.83</v>
      </c>
      <c r="O22" s="8">
        <v>111</v>
      </c>
      <c r="P22" s="8">
        <v>19</v>
      </c>
      <c r="Q22" s="9" t="s">
        <v>96</v>
      </c>
      <c r="R22" s="8">
        <v>70.83</v>
      </c>
      <c r="S22" s="7" t="s">
        <v>32</v>
      </c>
      <c r="T22" s="7"/>
    </row>
    <row r="23" ht="14.5" spans="1:20">
      <c r="A23" s="8">
        <v>20</v>
      </c>
      <c r="B23" s="9" t="s">
        <v>546</v>
      </c>
      <c r="C23" s="9" t="s">
        <v>23</v>
      </c>
      <c r="D23" s="9" t="s">
        <v>24</v>
      </c>
      <c r="E23" s="9" t="s">
        <v>547</v>
      </c>
      <c r="F23" s="9" t="s">
        <v>548</v>
      </c>
      <c r="G23" s="9" t="s">
        <v>587</v>
      </c>
      <c r="H23" s="9" t="s">
        <v>588</v>
      </c>
      <c r="I23" s="9" t="s">
        <v>85</v>
      </c>
      <c r="J23" s="9" t="s">
        <v>44</v>
      </c>
      <c r="K23" s="10">
        <v>4</v>
      </c>
      <c r="L23" s="11">
        <v>16</v>
      </c>
      <c r="M23" s="11">
        <v>16</v>
      </c>
      <c r="N23" s="8">
        <v>70.66</v>
      </c>
      <c r="O23" s="8">
        <v>114</v>
      </c>
      <c r="P23" s="8">
        <v>20</v>
      </c>
      <c r="Q23" s="9" t="s">
        <v>99</v>
      </c>
      <c r="R23" s="8">
        <v>70.66</v>
      </c>
      <c r="S23" s="7" t="s">
        <v>77</v>
      </c>
      <c r="T23" s="7"/>
    </row>
    <row r="24" ht="14.5" spans="1:20">
      <c r="A24" s="8">
        <v>21</v>
      </c>
      <c r="B24" s="9" t="s">
        <v>546</v>
      </c>
      <c r="C24" s="9" t="s">
        <v>23</v>
      </c>
      <c r="D24" s="9" t="s">
        <v>24</v>
      </c>
      <c r="E24" s="9" t="s">
        <v>547</v>
      </c>
      <c r="F24" s="9" t="s">
        <v>548</v>
      </c>
      <c r="G24" s="9" t="s">
        <v>589</v>
      </c>
      <c r="H24" s="9" t="s">
        <v>590</v>
      </c>
      <c r="I24" s="9" t="s">
        <v>85</v>
      </c>
      <c r="J24" s="9" t="s">
        <v>30</v>
      </c>
      <c r="K24" s="10">
        <v>3.34</v>
      </c>
      <c r="L24" s="11">
        <v>24</v>
      </c>
      <c r="M24" s="11">
        <v>24</v>
      </c>
      <c r="N24" s="8">
        <v>69.03</v>
      </c>
      <c r="O24" s="8">
        <v>122</v>
      </c>
      <c r="P24" s="8">
        <v>21</v>
      </c>
      <c r="Q24" s="9" t="s">
        <v>102</v>
      </c>
      <c r="R24" s="8">
        <v>69.03</v>
      </c>
      <c r="S24" s="7" t="s">
        <v>32</v>
      </c>
      <c r="T24" s="7"/>
    </row>
    <row r="25" ht="14.5" spans="1:20">
      <c r="A25" s="8">
        <v>22</v>
      </c>
      <c r="B25" s="9" t="s">
        <v>546</v>
      </c>
      <c r="C25" s="9" t="s">
        <v>23</v>
      </c>
      <c r="D25" s="9" t="s">
        <v>24</v>
      </c>
      <c r="E25" s="9" t="s">
        <v>547</v>
      </c>
      <c r="F25" s="9" t="s">
        <v>548</v>
      </c>
      <c r="G25" s="9" t="s">
        <v>591</v>
      </c>
      <c r="H25" s="9" t="s">
        <v>592</v>
      </c>
      <c r="I25" s="9" t="s">
        <v>29</v>
      </c>
      <c r="J25" s="9" t="s">
        <v>44</v>
      </c>
      <c r="K25" s="10">
        <v>3.72</v>
      </c>
      <c r="L25" s="11">
        <v>19</v>
      </c>
      <c r="M25" s="11">
        <v>19</v>
      </c>
      <c r="N25" s="8">
        <v>67.84</v>
      </c>
      <c r="O25" s="8">
        <v>128</v>
      </c>
      <c r="P25" s="8">
        <v>22</v>
      </c>
      <c r="Q25" s="9" t="s">
        <v>106</v>
      </c>
      <c r="R25" s="8">
        <v>67.84</v>
      </c>
      <c r="S25" s="7" t="s">
        <v>77</v>
      </c>
      <c r="T25" s="7"/>
    </row>
    <row r="26" ht="14.5" spans="1:20">
      <c r="A26" s="8">
        <v>23</v>
      </c>
      <c r="B26" s="9" t="s">
        <v>546</v>
      </c>
      <c r="C26" s="9" t="s">
        <v>23</v>
      </c>
      <c r="D26" s="9" t="s">
        <v>24</v>
      </c>
      <c r="E26" s="9" t="s">
        <v>547</v>
      </c>
      <c r="F26" s="9" t="s">
        <v>548</v>
      </c>
      <c r="G26" s="9" t="s">
        <v>593</v>
      </c>
      <c r="H26" s="9" t="s">
        <v>594</v>
      </c>
      <c r="I26" s="9" t="s">
        <v>29</v>
      </c>
      <c r="J26" s="9" t="s">
        <v>30</v>
      </c>
      <c r="K26" s="10">
        <v>3.55</v>
      </c>
      <c r="L26" s="11">
        <v>20</v>
      </c>
      <c r="M26" s="11">
        <v>20</v>
      </c>
      <c r="N26" s="8">
        <v>66.03</v>
      </c>
      <c r="O26" s="8">
        <v>136</v>
      </c>
      <c r="P26" s="8">
        <v>23</v>
      </c>
      <c r="Q26" s="9" t="s">
        <v>109</v>
      </c>
      <c r="R26" s="8">
        <v>66.03</v>
      </c>
      <c r="S26" s="7" t="s">
        <v>404</v>
      </c>
      <c r="T26" s="7"/>
    </row>
    <row r="27" ht="14.5" spans="1:20">
      <c r="A27" s="8">
        <v>24</v>
      </c>
      <c r="B27" s="9" t="s">
        <v>546</v>
      </c>
      <c r="C27" s="9" t="s">
        <v>23</v>
      </c>
      <c r="D27" s="9" t="s">
        <v>24</v>
      </c>
      <c r="E27" s="9" t="s">
        <v>547</v>
      </c>
      <c r="F27" s="9" t="s">
        <v>548</v>
      </c>
      <c r="G27" s="9" t="s">
        <v>595</v>
      </c>
      <c r="H27" s="9" t="s">
        <v>596</v>
      </c>
      <c r="I27" s="9" t="s">
        <v>29</v>
      </c>
      <c r="J27" s="9" t="s">
        <v>44</v>
      </c>
      <c r="K27" s="10">
        <v>3.39</v>
      </c>
      <c r="L27" s="11">
        <v>23</v>
      </c>
      <c r="M27" s="11">
        <v>23</v>
      </c>
      <c r="N27" s="8">
        <v>65.33</v>
      </c>
      <c r="O27" s="8">
        <v>142</v>
      </c>
      <c r="P27" s="8">
        <v>24</v>
      </c>
      <c r="Q27" s="9" t="s">
        <v>112</v>
      </c>
      <c r="R27" s="8">
        <v>65.33</v>
      </c>
      <c r="S27" s="7" t="s">
        <v>32</v>
      </c>
      <c r="T27" s="7"/>
    </row>
    <row r="28" ht="14.5" spans="1:20">
      <c r="A28" s="8">
        <v>25</v>
      </c>
      <c r="B28" s="9" t="s">
        <v>546</v>
      </c>
      <c r="C28" s="9" t="s">
        <v>23</v>
      </c>
      <c r="D28" s="9" t="s">
        <v>24</v>
      </c>
      <c r="E28" s="9" t="s">
        <v>547</v>
      </c>
      <c r="F28" s="9" t="s">
        <v>548</v>
      </c>
      <c r="G28" s="9" t="s">
        <v>597</v>
      </c>
      <c r="H28" s="9" t="s">
        <v>598</v>
      </c>
      <c r="I28" s="9" t="s">
        <v>85</v>
      </c>
      <c r="J28" s="9" t="s">
        <v>30</v>
      </c>
      <c r="K28" s="10">
        <v>2.9</v>
      </c>
      <c r="L28" s="11">
        <v>27</v>
      </c>
      <c r="M28" s="11">
        <v>27</v>
      </c>
      <c r="N28" s="8">
        <v>60.05</v>
      </c>
      <c r="O28" s="8">
        <v>166</v>
      </c>
      <c r="P28" s="8">
        <v>25</v>
      </c>
      <c r="Q28" s="9" t="s">
        <v>115</v>
      </c>
      <c r="R28" s="8">
        <v>60.05</v>
      </c>
      <c r="S28" s="7" t="s">
        <v>404</v>
      </c>
      <c r="T28" s="7"/>
    </row>
    <row r="29" ht="14.5" spans="1:20">
      <c r="A29" s="8">
        <v>26</v>
      </c>
      <c r="B29" s="9" t="s">
        <v>546</v>
      </c>
      <c r="C29" s="9" t="s">
        <v>23</v>
      </c>
      <c r="D29" s="9" t="s">
        <v>24</v>
      </c>
      <c r="E29" s="9" t="s">
        <v>547</v>
      </c>
      <c r="F29" s="9" t="s">
        <v>548</v>
      </c>
      <c r="G29" s="9" t="s">
        <v>599</v>
      </c>
      <c r="H29" s="9" t="s">
        <v>600</v>
      </c>
      <c r="I29" s="9" t="s">
        <v>85</v>
      </c>
      <c r="J29" s="9" t="s">
        <v>44</v>
      </c>
      <c r="K29" s="10">
        <v>2.93</v>
      </c>
      <c r="L29" s="11">
        <v>26</v>
      </c>
      <c r="M29" s="11">
        <v>26</v>
      </c>
      <c r="N29" s="8">
        <v>59.93</v>
      </c>
      <c r="O29" s="8">
        <v>167</v>
      </c>
      <c r="P29" s="8">
        <v>26</v>
      </c>
      <c r="Q29" s="9" t="s">
        <v>118</v>
      </c>
      <c r="R29" s="8">
        <v>59.93</v>
      </c>
      <c r="S29" s="7" t="s">
        <v>404</v>
      </c>
      <c r="T29" s="7"/>
    </row>
    <row r="30" ht="14.5" spans="1:20">
      <c r="A30" s="8">
        <v>27</v>
      </c>
      <c r="B30" s="9" t="s">
        <v>546</v>
      </c>
      <c r="C30" s="9" t="s">
        <v>23</v>
      </c>
      <c r="D30" s="9" t="s">
        <v>24</v>
      </c>
      <c r="E30" s="9" t="s">
        <v>547</v>
      </c>
      <c r="F30" s="9" t="s">
        <v>548</v>
      </c>
      <c r="G30" s="9" t="s">
        <v>601</v>
      </c>
      <c r="H30" s="9" t="s">
        <v>602</v>
      </c>
      <c r="I30" s="9" t="s">
        <v>29</v>
      </c>
      <c r="J30" s="9" t="s">
        <v>44</v>
      </c>
      <c r="K30" s="10">
        <v>3.21</v>
      </c>
      <c r="L30" s="11">
        <v>25</v>
      </c>
      <c r="M30" s="11">
        <v>25</v>
      </c>
      <c r="N30" s="8">
        <v>58.56</v>
      </c>
      <c r="O30" s="8">
        <v>174</v>
      </c>
      <c r="P30" s="8">
        <v>27</v>
      </c>
      <c r="Q30" s="9" t="s">
        <v>121</v>
      </c>
      <c r="R30" s="8">
        <v>58.56</v>
      </c>
      <c r="S30" s="7" t="s">
        <v>32</v>
      </c>
      <c r="T30" s="7"/>
    </row>
  </sheetData>
  <mergeCells count="2">
    <mergeCell ref="A1:V1"/>
    <mergeCell ref="A2:V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5"/>
  <sheetViews>
    <sheetView workbookViewId="0">
      <selection activeCell="H7" sqref="H7"/>
    </sheetView>
  </sheetViews>
  <sheetFormatPr defaultColWidth="9" defaultRowHeight="14" outlineLevelCol="3"/>
  <cols>
    <col min="1" max="1" width="17.75" customWidth="1"/>
    <col min="2" max="2" width="25.5" customWidth="1"/>
    <col min="3" max="3" width="18.5" customWidth="1"/>
    <col min="4" max="4" width="25.5" customWidth="1"/>
  </cols>
  <sheetData>
    <row r="1" ht="14.5" spans="1:4">
      <c r="A1" s="1" t="s">
        <v>603</v>
      </c>
      <c r="B1" s="2"/>
      <c r="C1" t="s">
        <v>604</v>
      </c>
      <c r="D1" s="2"/>
    </row>
    <row r="2" ht="14.5" spans="1:4">
      <c r="A2" s="1" t="s">
        <v>605</v>
      </c>
      <c r="B2" s="2"/>
      <c r="C2" t="s">
        <v>606</v>
      </c>
      <c r="D2" s="2" t="s">
        <v>607</v>
      </c>
    </row>
    <row r="3" ht="14.5" spans="1:4">
      <c r="A3" s="1" t="s">
        <v>608</v>
      </c>
      <c r="B3" s="2"/>
      <c r="C3" t="s">
        <v>609</v>
      </c>
      <c r="D3" s="2"/>
    </row>
    <row r="4" ht="14.5" spans="1:4">
      <c r="A4" s="1" t="s">
        <v>610</v>
      </c>
      <c r="B4" s="2"/>
      <c r="C4" t="s">
        <v>611</v>
      </c>
      <c r="D4" s="2" t="s">
        <v>612</v>
      </c>
    </row>
    <row r="5" ht="14.5" spans="1:4">
      <c r="A5" s="1" t="s">
        <v>613</v>
      </c>
      <c r="B5" s="2"/>
      <c r="C5" t="s">
        <v>614</v>
      </c>
      <c r="D5" s="2"/>
    </row>
    <row r="6" ht="14.5" spans="1:4">
      <c r="A6" s="1" t="s">
        <v>615</v>
      </c>
      <c r="B6" s="2"/>
      <c r="C6" t="s">
        <v>616</v>
      </c>
      <c r="D6" s="2" t="s">
        <v>607</v>
      </c>
    </row>
    <row r="7" ht="14.5" spans="1:4">
      <c r="A7" s="1" t="s">
        <v>617</v>
      </c>
      <c r="B7" s="2" t="s">
        <v>618</v>
      </c>
      <c r="C7" t="s">
        <v>619</v>
      </c>
      <c r="D7" s="2"/>
    </row>
    <row r="8" ht="14.5" spans="1:4">
      <c r="A8" s="1" t="s">
        <v>620</v>
      </c>
      <c r="B8" s="2" t="s">
        <v>618</v>
      </c>
      <c r="C8" t="s">
        <v>621</v>
      </c>
      <c r="D8" s="2"/>
    </row>
    <row r="9" ht="14.5" spans="1:4">
      <c r="A9" s="1" t="s">
        <v>622</v>
      </c>
      <c r="B9" s="2"/>
      <c r="C9" t="s">
        <v>623</v>
      </c>
      <c r="D9" s="2" t="s">
        <v>612</v>
      </c>
    </row>
    <row r="10" ht="14.5" spans="1:4">
      <c r="A10" s="1" t="s">
        <v>624</v>
      </c>
      <c r="B10" s="2" t="s">
        <v>618</v>
      </c>
      <c r="C10" t="s">
        <v>625</v>
      </c>
      <c r="D10" s="2" t="s">
        <v>612</v>
      </c>
    </row>
    <row r="11" ht="14.5" spans="1:4">
      <c r="A11" s="1" t="s">
        <v>626</v>
      </c>
      <c r="B11" s="2"/>
      <c r="C11" t="s">
        <v>627</v>
      </c>
      <c r="D11" s="2"/>
    </row>
    <row r="12" ht="14.5" spans="1:4">
      <c r="A12" s="1" t="s">
        <v>628</v>
      </c>
      <c r="B12" s="2"/>
      <c r="C12" t="s">
        <v>629</v>
      </c>
      <c r="D12" s="2"/>
    </row>
    <row r="13" ht="14.5" spans="1:4">
      <c r="A13" s="1" t="s">
        <v>630</v>
      </c>
      <c r="B13" s="2"/>
      <c r="C13" t="s">
        <v>631</v>
      </c>
      <c r="D13" s="2"/>
    </row>
    <row r="14" ht="14.5" spans="1:4">
      <c r="A14" s="1" t="s">
        <v>632</v>
      </c>
      <c r="B14" s="2"/>
      <c r="C14" t="s">
        <v>633</v>
      </c>
      <c r="D14" s="2" t="s">
        <v>612</v>
      </c>
    </row>
    <row r="15" ht="14.5" spans="1:4">
      <c r="A15" s="1" t="s">
        <v>634</v>
      </c>
      <c r="B15" s="2" t="s">
        <v>618</v>
      </c>
      <c r="C15" t="s">
        <v>635</v>
      </c>
      <c r="D15" s="2"/>
    </row>
    <row r="16" ht="14.5" spans="1:4">
      <c r="A16" s="1" t="s">
        <v>636</v>
      </c>
      <c r="B16" s="2"/>
      <c r="C16" t="s">
        <v>637</v>
      </c>
      <c r="D16" s="2"/>
    </row>
    <row r="17" ht="14.5" spans="1:4">
      <c r="A17" s="1" t="s">
        <v>638</v>
      </c>
      <c r="B17" s="2" t="s">
        <v>618</v>
      </c>
      <c r="C17" t="s">
        <v>639</v>
      </c>
      <c r="D17" s="2"/>
    </row>
    <row r="18" ht="14.5" spans="1:4">
      <c r="A18" s="1" t="s">
        <v>640</v>
      </c>
      <c r="B18" s="2"/>
      <c r="C18" t="s">
        <v>641</v>
      </c>
      <c r="D18" s="2"/>
    </row>
    <row r="19" ht="14.5" spans="1:4">
      <c r="A19" s="1" t="s">
        <v>642</v>
      </c>
      <c r="B19" s="2"/>
      <c r="C19" t="s">
        <v>643</v>
      </c>
      <c r="D19" s="2"/>
    </row>
    <row r="20" ht="14.5" spans="1:4">
      <c r="A20" s="1" t="s">
        <v>644</v>
      </c>
      <c r="B20" s="2"/>
      <c r="C20" t="s">
        <v>645</v>
      </c>
      <c r="D20" s="2" t="s">
        <v>612</v>
      </c>
    </row>
    <row r="21" ht="14.5" spans="1:4">
      <c r="A21" s="1" t="s">
        <v>646</v>
      </c>
      <c r="B21" s="2"/>
      <c r="C21" t="s">
        <v>647</v>
      </c>
      <c r="D21" s="2" t="s">
        <v>612</v>
      </c>
    </row>
    <row r="22" ht="14.5" spans="1:4">
      <c r="A22" s="1" t="s">
        <v>648</v>
      </c>
      <c r="B22" s="2" t="s">
        <v>618</v>
      </c>
      <c r="C22" t="s">
        <v>649</v>
      </c>
      <c r="D22" s="2" t="s">
        <v>612</v>
      </c>
    </row>
    <row r="23" ht="14.5" spans="1:4">
      <c r="A23" s="1" t="s">
        <v>650</v>
      </c>
      <c r="B23" s="2"/>
      <c r="C23" t="s">
        <v>651</v>
      </c>
      <c r="D23" s="2" t="s">
        <v>612</v>
      </c>
    </row>
    <row r="24" ht="14.5" spans="1:4">
      <c r="A24" s="1" t="s">
        <v>652</v>
      </c>
      <c r="B24" s="2" t="s">
        <v>618</v>
      </c>
      <c r="C24" t="s">
        <v>653</v>
      </c>
      <c r="D24" s="2" t="s">
        <v>607</v>
      </c>
    </row>
    <row r="25" ht="14.5" spans="1:4">
      <c r="A25" s="1" t="s">
        <v>654</v>
      </c>
      <c r="B25" s="2" t="s">
        <v>618</v>
      </c>
      <c r="C25" t="s">
        <v>655</v>
      </c>
      <c r="D25" s="2" t="s">
        <v>656</v>
      </c>
    </row>
    <row r="26" ht="14.5" spans="1:4">
      <c r="A26" s="1" t="s">
        <v>657</v>
      </c>
      <c r="B26" s="2" t="s">
        <v>618</v>
      </c>
      <c r="C26" t="s">
        <v>658</v>
      </c>
      <c r="D26" s="2" t="s">
        <v>607</v>
      </c>
    </row>
    <row r="27" ht="14.5" spans="1:4">
      <c r="A27" s="1" t="s">
        <v>659</v>
      </c>
      <c r="B27" s="2"/>
      <c r="C27" t="s">
        <v>660</v>
      </c>
      <c r="D27" s="2" t="s">
        <v>661</v>
      </c>
    </row>
    <row r="28" ht="14.5" spans="1:4">
      <c r="A28" s="1" t="s">
        <v>662</v>
      </c>
      <c r="B28" s="2" t="s">
        <v>618</v>
      </c>
      <c r="C28" t="s">
        <v>663</v>
      </c>
      <c r="D28" s="2" t="s">
        <v>661</v>
      </c>
    </row>
    <row r="29" ht="14.5" spans="1:4">
      <c r="A29" s="1" t="s">
        <v>664</v>
      </c>
      <c r="B29" s="2" t="s">
        <v>665</v>
      </c>
      <c r="C29" t="s">
        <v>666</v>
      </c>
      <c r="D29" s="2" t="s">
        <v>661</v>
      </c>
    </row>
    <row r="30" ht="14.5" spans="1:2">
      <c r="A30" s="1" t="s">
        <v>667</v>
      </c>
      <c r="B30" s="2" t="s">
        <v>618</v>
      </c>
    </row>
    <row r="31" ht="14.5" spans="1:2">
      <c r="A31" s="1" t="s">
        <v>668</v>
      </c>
      <c r="B31" s="2"/>
    </row>
    <row r="32" ht="14.5" spans="1:2">
      <c r="A32" s="1" t="s">
        <v>669</v>
      </c>
      <c r="B32" s="2" t="s">
        <v>618</v>
      </c>
    </row>
    <row r="33" ht="14.5" spans="1:2">
      <c r="A33" s="1" t="s">
        <v>670</v>
      </c>
      <c r="B33" s="2"/>
    </row>
    <row r="34" ht="14.5" spans="1:2">
      <c r="A34" s="1" t="s">
        <v>671</v>
      </c>
      <c r="B34" s="2" t="s">
        <v>618</v>
      </c>
    </row>
    <row r="35" ht="14.5" spans="1:2">
      <c r="A35" s="1" t="s">
        <v>672</v>
      </c>
      <c r="B35" s="2" t="s">
        <v>618</v>
      </c>
    </row>
    <row r="36" ht="14.5" spans="1:2">
      <c r="A36" s="1" t="s">
        <v>673</v>
      </c>
      <c r="B36" s="2" t="s">
        <v>618</v>
      </c>
    </row>
    <row r="37" ht="14.5" spans="1:2">
      <c r="A37" s="1" t="s">
        <v>674</v>
      </c>
      <c r="B37" s="2" t="s">
        <v>618</v>
      </c>
    </row>
    <row r="38" ht="14.5" spans="1:2">
      <c r="A38" s="1" t="s">
        <v>675</v>
      </c>
      <c r="B38" s="2" t="s">
        <v>676</v>
      </c>
    </row>
    <row r="39" ht="14.5" spans="1:2">
      <c r="A39" s="1" t="s">
        <v>677</v>
      </c>
      <c r="B39" s="2" t="s">
        <v>618</v>
      </c>
    </row>
    <row r="40" ht="14.5" spans="1:2">
      <c r="A40" s="1" t="s">
        <v>678</v>
      </c>
      <c r="B40" s="2" t="s">
        <v>618</v>
      </c>
    </row>
    <row r="41" ht="14.5" spans="1:2">
      <c r="A41" s="1" t="s">
        <v>679</v>
      </c>
      <c r="B41" s="2" t="s">
        <v>618</v>
      </c>
    </row>
    <row r="42" ht="14.5" spans="1:2">
      <c r="A42" s="1" t="s">
        <v>680</v>
      </c>
      <c r="B42" s="2" t="s">
        <v>618</v>
      </c>
    </row>
    <row r="43" ht="14.5" spans="1:2">
      <c r="A43" s="1" t="s">
        <v>681</v>
      </c>
      <c r="B43" s="2"/>
    </row>
    <row r="44" ht="14.5" spans="1:2">
      <c r="A44" s="1" t="s">
        <v>682</v>
      </c>
      <c r="B44" s="2"/>
    </row>
    <row r="45" ht="14.5" spans="1:2">
      <c r="A45" s="1" t="s">
        <v>683</v>
      </c>
      <c r="B45" s="2" t="s">
        <v>618</v>
      </c>
    </row>
    <row r="46" ht="14.5" spans="1:2">
      <c r="A46" s="1" t="s">
        <v>684</v>
      </c>
      <c r="B46" s="2" t="s">
        <v>618</v>
      </c>
    </row>
    <row r="47" ht="14.5" spans="1:2">
      <c r="A47" s="1" t="s">
        <v>685</v>
      </c>
      <c r="B47" s="2"/>
    </row>
    <row r="48" ht="14.5" spans="1:2">
      <c r="A48" s="1" t="s">
        <v>686</v>
      </c>
      <c r="B48" s="2" t="s">
        <v>618</v>
      </c>
    </row>
    <row r="49" ht="14.5" spans="1:2">
      <c r="A49" s="1" t="s">
        <v>687</v>
      </c>
      <c r="B49" s="2"/>
    </row>
    <row r="50" ht="14.5" spans="1:2">
      <c r="A50" s="1" t="s">
        <v>688</v>
      </c>
      <c r="B50" s="2" t="s">
        <v>618</v>
      </c>
    </row>
    <row r="51" ht="14.5" spans="1:2">
      <c r="A51" s="1" t="s">
        <v>689</v>
      </c>
      <c r="B51" s="2" t="s">
        <v>618</v>
      </c>
    </row>
    <row r="52" ht="14.5" spans="1:2">
      <c r="A52" s="1" t="s">
        <v>690</v>
      </c>
      <c r="B52" s="2" t="s">
        <v>618</v>
      </c>
    </row>
    <row r="53" ht="14.5" spans="1:2">
      <c r="A53" s="1" t="s">
        <v>691</v>
      </c>
      <c r="B53" s="2"/>
    </row>
    <row r="54" ht="14.5" spans="1:2">
      <c r="A54" s="1" t="s">
        <v>692</v>
      </c>
      <c r="B54" s="2"/>
    </row>
    <row r="55" ht="14.5" spans="1:2">
      <c r="A55" s="1" t="s">
        <v>693</v>
      </c>
      <c r="B55" s="2" t="s">
        <v>618</v>
      </c>
    </row>
    <row r="56" ht="14.5" spans="1:2">
      <c r="A56" s="1" t="s">
        <v>694</v>
      </c>
      <c r="B56" s="2" t="s">
        <v>665</v>
      </c>
    </row>
    <row r="57" ht="14.5" spans="1:2">
      <c r="A57" s="1" t="s">
        <v>695</v>
      </c>
      <c r="B57" s="2" t="s">
        <v>676</v>
      </c>
    </row>
    <row r="58" ht="14.5" spans="1:2">
      <c r="A58" s="1" t="s">
        <v>696</v>
      </c>
      <c r="B58" s="2" t="s">
        <v>618</v>
      </c>
    </row>
    <row r="59" ht="14.5" spans="1:2">
      <c r="A59" s="1" t="s">
        <v>697</v>
      </c>
      <c r="B59" s="2"/>
    </row>
    <row r="60" ht="14.5" spans="1:2">
      <c r="A60" s="1" t="s">
        <v>698</v>
      </c>
      <c r="B60" s="2" t="s">
        <v>618</v>
      </c>
    </row>
    <row r="61" ht="14.5" spans="1:2">
      <c r="A61" s="1" t="s">
        <v>699</v>
      </c>
      <c r="B61" s="2" t="s">
        <v>618</v>
      </c>
    </row>
    <row r="62" ht="14.5" spans="1:2">
      <c r="A62" s="1" t="s">
        <v>700</v>
      </c>
      <c r="B62" s="2"/>
    </row>
    <row r="63" ht="14.5" spans="1:2">
      <c r="A63" s="1" t="s">
        <v>701</v>
      </c>
      <c r="B63" s="2" t="s">
        <v>618</v>
      </c>
    </row>
    <row r="64" ht="14.5" spans="1:2">
      <c r="A64" s="1" t="s">
        <v>702</v>
      </c>
      <c r="B64" s="2" t="s">
        <v>618</v>
      </c>
    </row>
    <row r="65" ht="14.5" spans="1:2">
      <c r="A65" s="1" t="s">
        <v>703</v>
      </c>
      <c r="B65" s="2" t="s">
        <v>618</v>
      </c>
    </row>
    <row r="66" ht="14.5" spans="1:2">
      <c r="A66" s="1" t="s">
        <v>704</v>
      </c>
      <c r="B66" s="2"/>
    </row>
    <row r="67" ht="14.5" spans="1:2">
      <c r="A67" s="1" t="s">
        <v>705</v>
      </c>
      <c r="B67" s="2" t="s">
        <v>665</v>
      </c>
    </row>
    <row r="68" ht="14.5" spans="1:2">
      <c r="A68" s="1" t="s">
        <v>706</v>
      </c>
      <c r="B68" s="2"/>
    </row>
    <row r="69" ht="14.5" spans="1:2">
      <c r="A69" s="1" t="s">
        <v>707</v>
      </c>
      <c r="B69" s="2" t="s">
        <v>676</v>
      </c>
    </row>
    <row r="70" ht="14.5" spans="1:2">
      <c r="A70" s="1" t="s">
        <v>708</v>
      </c>
      <c r="B70" s="2" t="s">
        <v>676</v>
      </c>
    </row>
    <row r="71" ht="14.5" spans="1:2">
      <c r="A71" s="1" t="s">
        <v>709</v>
      </c>
      <c r="B71" s="2"/>
    </row>
    <row r="72" ht="14.5" spans="1:2">
      <c r="A72" s="1" t="s">
        <v>710</v>
      </c>
      <c r="B72" s="2" t="s">
        <v>618</v>
      </c>
    </row>
    <row r="73" ht="14.5" spans="1:2">
      <c r="A73" s="1" t="s">
        <v>711</v>
      </c>
      <c r="B73" s="2" t="s">
        <v>676</v>
      </c>
    </row>
    <row r="74" ht="14.5" spans="1:2">
      <c r="A74" s="1" t="s">
        <v>712</v>
      </c>
      <c r="B74" s="2" t="s">
        <v>618</v>
      </c>
    </row>
    <row r="75" ht="14.5" spans="1:2">
      <c r="A75" s="1" t="s">
        <v>713</v>
      </c>
      <c r="B75" s="2" t="s">
        <v>665</v>
      </c>
    </row>
    <row r="76" ht="14.5" spans="1:2">
      <c r="A76" s="1" t="s">
        <v>714</v>
      </c>
      <c r="B76" s="2"/>
    </row>
    <row r="77" ht="14.5" spans="1:2">
      <c r="A77" s="1" t="s">
        <v>715</v>
      </c>
      <c r="B77" s="2" t="s">
        <v>716</v>
      </c>
    </row>
    <row r="78" ht="14.5" spans="1:2">
      <c r="A78" s="1" t="s">
        <v>717</v>
      </c>
      <c r="B78" s="2" t="s">
        <v>618</v>
      </c>
    </row>
    <row r="79" ht="14.5" spans="1:2">
      <c r="A79" s="1" t="s">
        <v>718</v>
      </c>
      <c r="B79" s="2"/>
    </row>
    <row r="80" ht="14.5" spans="1:2">
      <c r="A80" s="1" t="s">
        <v>719</v>
      </c>
      <c r="B80" s="2" t="s">
        <v>676</v>
      </c>
    </row>
    <row r="81" ht="14.5" spans="1:2">
      <c r="A81" s="1" t="s">
        <v>720</v>
      </c>
      <c r="B81" s="2"/>
    </row>
    <row r="82" ht="14.5" spans="1:2">
      <c r="A82" s="1" t="s">
        <v>721</v>
      </c>
      <c r="B82" s="2"/>
    </row>
    <row r="83" ht="14.5" spans="1:2">
      <c r="A83" s="1" t="s">
        <v>722</v>
      </c>
      <c r="B83" s="2" t="s">
        <v>618</v>
      </c>
    </row>
    <row r="84" ht="14.5" spans="1:2">
      <c r="A84" s="1" t="s">
        <v>723</v>
      </c>
      <c r="B84" s="2" t="s">
        <v>618</v>
      </c>
    </row>
    <row r="85" ht="14.5" spans="1:2">
      <c r="A85" s="1" t="s">
        <v>724</v>
      </c>
      <c r="B85" s="2" t="s">
        <v>618</v>
      </c>
    </row>
    <row r="86" ht="14.5" spans="1:2">
      <c r="A86" s="1" t="s">
        <v>725</v>
      </c>
      <c r="B86" s="2" t="s">
        <v>618</v>
      </c>
    </row>
    <row r="87" ht="14.5" spans="1:2">
      <c r="A87" s="1" t="s">
        <v>726</v>
      </c>
      <c r="B87" s="2" t="s">
        <v>716</v>
      </c>
    </row>
    <row r="88" ht="14.5" spans="1:2">
      <c r="A88" s="1" t="s">
        <v>727</v>
      </c>
      <c r="B88" s="2" t="s">
        <v>618</v>
      </c>
    </row>
    <row r="89" ht="14.5" spans="1:2">
      <c r="A89" s="1" t="s">
        <v>728</v>
      </c>
      <c r="B89" s="2" t="s">
        <v>676</v>
      </c>
    </row>
    <row r="90" ht="14.5" spans="1:2">
      <c r="A90" s="1" t="s">
        <v>729</v>
      </c>
      <c r="B90" s="2" t="s">
        <v>618</v>
      </c>
    </row>
    <row r="91" ht="14.5" spans="1:2">
      <c r="A91" s="1" t="s">
        <v>730</v>
      </c>
      <c r="B91" s="2" t="s">
        <v>665</v>
      </c>
    </row>
    <row r="92" ht="14.5" spans="1:2">
      <c r="A92" s="1" t="s">
        <v>731</v>
      </c>
      <c r="B92" s="2" t="s">
        <v>618</v>
      </c>
    </row>
    <row r="93" ht="14.5" spans="1:2">
      <c r="A93" s="1" t="s">
        <v>732</v>
      </c>
      <c r="B93" s="2" t="s">
        <v>618</v>
      </c>
    </row>
    <row r="94" ht="14.5" spans="1:2">
      <c r="A94" s="1" t="s">
        <v>733</v>
      </c>
      <c r="B94" s="2" t="s">
        <v>618</v>
      </c>
    </row>
    <row r="95" ht="14.5" spans="1:2">
      <c r="A95" s="1" t="s">
        <v>734</v>
      </c>
      <c r="B95" s="2" t="s">
        <v>618</v>
      </c>
    </row>
    <row r="96" ht="14.5" spans="1:2">
      <c r="A96" s="1" t="s">
        <v>735</v>
      </c>
      <c r="B96" s="2"/>
    </row>
    <row r="97" ht="14.5" spans="1:2">
      <c r="A97" s="1" t="s">
        <v>736</v>
      </c>
      <c r="B97" s="2" t="s">
        <v>618</v>
      </c>
    </row>
    <row r="98" ht="14.5" spans="1:2">
      <c r="A98" s="1" t="s">
        <v>737</v>
      </c>
      <c r="B98" s="2" t="s">
        <v>676</v>
      </c>
    </row>
    <row r="99" ht="14.5" spans="1:2">
      <c r="A99" s="1" t="s">
        <v>738</v>
      </c>
      <c r="B99" s="2" t="s">
        <v>618</v>
      </c>
    </row>
    <row r="100" ht="14.5" spans="1:2">
      <c r="A100" s="1" t="s">
        <v>739</v>
      </c>
      <c r="B100" s="2" t="s">
        <v>676</v>
      </c>
    </row>
    <row r="101" ht="14.5" spans="1:2">
      <c r="A101" s="1" t="s">
        <v>740</v>
      </c>
      <c r="B101" s="2" t="s">
        <v>665</v>
      </c>
    </row>
    <row r="102" ht="14.5" spans="1:2">
      <c r="A102" s="1" t="s">
        <v>741</v>
      </c>
      <c r="B102" s="2" t="s">
        <v>676</v>
      </c>
    </row>
    <row r="103" ht="14.5" spans="1:2">
      <c r="A103" s="1" t="s">
        <v>742</v>
      </c>
      <c r="B103" s="2" t="s">
        <v>676</v>
      </c>
    </row>
    <row r="104" ht="14.5" spans="1:2">
      <c r="A104" s="1" t="s">
        <v>743</v>
      </c>
      <c r="B104" s="2" t="s">
        <v>618</v>
      </c>
    </row>
    <row r="105" ht="14.5" spans="1:2">
      <c r="A105" s="1" t="s">
        <v>744</v>
      </c>
      <c r="B105" s="2" t="s">
        <v>618</v>
      </c>
    </row>
    <row r="106" ht="14.5" spans="1:2">
      <c r="A106" s="1" t="s">
        <v>745</v>
      </c>
      <c r="B106" s="2" t="s">
        <v>665</v>
      </c>
    </row>
    <row r="107" ht="14.5" spans="1:2">
      <c r="A107" s="1" t="s">
        <v>746</v>
      </c>
      <c r="B107" s="2" t="s">
        <v>676</v>
      </c>
    </row>
    <row r="108" ht="14.5" spans="1:2">
      <c r="A108" s="1" t="s">
        <v>747</v>
      </c>
      <c r="B108" s="2" t="s">
        <v>676</v>
      </c>
    </row>
    <row r="109" ht="14.5" spans="1:2">
      <c r="A109" s="1" t="s">
        <v>748</v>
      </c>
      <c r="B109" s="2" t="s">
        <v>665</v>
      </c>
    </row>
    <row r="110" ht="14.5" spans="1:2">
      <c r="A110" s="1" t="s">
        <v>749</v>
      </c>
      <c r="B110" s="2" t="s">
        <v>676</v>
      </c>
    </row>
    <row r="111" ht="14.5" spans="1:2">
      <c r="A111" s="1" t="s">
        <v>750</v>
      </c>
      <c r="B111" s="2" t="s">
        <v>665</v>
      </c>
    </row>
    <row r="112" ht="14.5" spans="1:2">
      <c r="A112" s="1" t="s">
        <v>751</v>
      </c>
      <c r="B112" s="2" t="s">
        <v>676</v>
      </c>
    </row>
    <row r="113" ht="14.5" spans="1:2">
      <c r="A113" s="1" t="s">
        <v>752</v>
      </c>
      <c r="B113" s="2" t="s">
        <v>618</v>
      </c>
    </row>
    <row r="114" ht="14.5" spans="1:2">
      <c r="A114" s="1" t="s">
        <v>753</v>
      </c>
      <c r="B114" s="2" t="s">
        <v>665</v>
      </c>
    </row>
    <row r="115" ht="14.5" spans="1:2">
      <c r="A115" s="1" t="s">
        <v>754</v>
      </c>
      <c r="B115" s="2" t="s">
        <v>618</v>
      </c>
    </row>
    <row r="116" ht="14.5" spans="1:2">
      <c r="A116" s="1" t="s">
        <v>755</v>
      </c>
      <c r="B116" s="2" t="s">
        <v>665</v>
      </c>
    </row>
    <row r="117" ht="14.5" spans="1:2">
      <c r="A117" s="1" t="s">
        <v>756</v>
      </c>
      <c r="B117" s="2" t="s">
        <v>665</v>
      </c>
    </row>
    <row r="118" ht="14.5" spans="1:2">
      <c r="A118" s="1" t="s">
        <v>757</v>
      </c>
      <c r="B118" s="2" t="s">
        <v>676</v>
      </c>
    </row>
    <row r="119" ht="14.5" spans="1:2">
      <c r="A119" s="1" t="s">
        <v>758</v>
      </c>
      <c r="B119" s="2" t="s">
        <v>676</v>
      </c>
    </row>
    <row r="120" ht="14.5" spans="1:2">
      <c r="A120" s="1" t="s">
        <v>759</v>
      </c>
      <c r="B120" s="2" t="s">
        <v>676</v>
      </c>
    </row>
    <row r="121" ht="14.5" spans="1:2">
      <c r="A121" s="1" t="s">
        <v>760</v>
      </c>
      <c r="B121" s="2" t="s">
        <v>676</v>
      </c>
    </row>
    <row r="122" ht="14.5" spans="1:2">
      <c r="A122" s="1" t="s">
        <v>761</v>
      </c>
      <c r="B122" s="2" t="s">
        <v>665</v>
      </c>
    </row>
    <row r="123" ht="14.5" spans="1:2">
      <c r="A123" s="1" t="s">
        <v>762</v>
      </c>
      <c r="B123" s="2" t="s">
        <v>676</v>
      </c>
    </row>
    <row r="124" ht="14.5" spans="1:2">
      <c r="A124" s="1" t="s">
        <v>763</v>
      </c>
      <c r="B124" s="2" t="s">
        <v>676</v>
      </c>
    </row>
    <row r="125" ht="14.5" spans="1:2">
      <c r="A125" s="1" t="s">
        <v>764</v>
      </c>
      <c r="B125" s="2" t="s">
        <v>676</v>
      </c>
    </row>
    <row r="126" ht="14.5" spans="1:2">
      <c r="A126" s="1" t="s">
        <v>765</v>
      </c>
      <c r="B126" s="2" t="s">
        <v>665</v>
      </c>
    </row>
    <row r="127" ht="14.5" spans="1:2">
      <c r="A127" s="1" t="s">
        <v>766</v>
      </c>
      <c r="B127" s="2" t="s">
        <v>676</v>
      </c>
    </row>
    <row r="128" ht="14.5" spans="1:2">
      <c r="A128" s="1" t="s">
        <v>767</v>
      </c>
      <c r="B128" s="2" t="s">
        <v>676</v>
      </c>
    </row>
    <row r="129" ht="14.5" spans="1:2">
      <c r="A129" s="1" t="s">
        <v>768</v>
      </c>
      <c r="B129" s="2" t="s">
        <v>769</v>
      </c>
    </row>
    <row r="130" ht="14.5" spans="1:2">
      <c r="A130" s="1" t="s">
        <v>770</v>
      </c>
      <c r="B130" s="2" t="s">
        <v>676</v>
      </c>
    </row>
    <row r="131" ht="14.5" spans="1:2">
      <c r="A131" s="1" t="s">
        <v>771</v>
      </c>
      <c r="B131" s="2" t="s">
        <v>676</v>
      </c>
    </row>
    <row r="132" ht="14.5" spans="1:2">
      <c r="A132" s="1" t="s">
        <v>772</v>
      </c>
      <c r="B132" s="2" t="s">
        <v>676</v>
      </c>
    </row>
    <row r="133" ht="14.5" spans="1:2">
      <c r="A133" s="1" t="s">
        <v>773</v>
      </c>
      <c r="B133" s="2" t="s">
        <v>665</v>
      </c>
    </row>
    <row r="134" ht="14.5" spans="1:2">
      <c r="A134" s="1" t="s">
        <v>774</v>
      </c>
      <c r="B134" s="2" t="s">
        <v>676</v>
      </c>
    </row>
    <row r="135" ht="14.5" spans="1:2">
      <c r="A135" s="1" t="s">
        <v>775</v>
      </c>
      <c r="B135" s="2" t="s">
        <v>676</v>
      </c>
    </row>
    <row r="136" ht="14.5" spans="1:2">
      <c r="A136" s="1" t="s">
        <v>776</v>
      </c>
      <c r="B136" s="2" t="s">
        <v>676</v>
      </c>
    </row>
    <row r="137" ht="14.5" spans="1:2">
      <c r="A137" s="1" t="s">
        <v>777</v>
      </c>
      <c r="B137" s="2" t="s">
        <v>676</v>
      </c>
    </row>
    <row r="138" ht="14.5" spans="1:2">
      <c r="A138" s="1" t="s">
        <v>778</v>
      </c>
      <c r="B138" s="2" t="s">
        <v>665</v>
      </c>
    </row>
    <row r="139" ht="14.5" spans="1:2">
      <c r="A139" s="1" t="s">
        <v>779</v>
      </c>
      <c r="B139" s="2" t="s">
        <v>676</v>
      </c>
    </row>
    <row r="140" ht="14.5" spans="1:2">
      <c r="A140" s="1" t="s">
        <v>780</v>
      </c>
      <c r="B140" s="2" t="s">
        <v>676</v>
      </c>
    </row>
    <row r="141" ht="14.5" spans="1:2">
      <c r="A141" s="1" t="s">
        <v>781</v>
      </c>
      <c r="B141" s="2" t="s">
        <v>676</v>
      </c>
    </row>
    <row r="142" ht="14.5" spans="1:2">
      <c r="A142" s="1" t="s">
        <v>782</v>
      </c>
      <c r="B142" s="2" t="s">
        <v>676</v>
      </c>
    </row>
    <row r="143" ht="14.5" spans="1:2">
      <c r="A143" s="1" t="s">
        <v>783</v>
      </c>
      <c r="B143" s="2" t="s">
        <v>676</v>
      </c>
    </row>
    <row r="144" ht="14.5" spans="1:2">
      <c r="A144" s="1" t="s">
        <v>784</v>
      </c>
      <c r="B144" s="2" t="s">
        <v>676</v>
      </c>
    </row>
    <row r="145" ht="14.5" spans="1:2">
      <c r="A145" s="1" t="s">
        <v>785</v>
      </c>
      <c r="B145" s="2" t="s">
        <v>676</v>
      </c>
    </row>
    <row r="146" ht="14.5" spans="1:2">
      <c r="A146" s="1" t="s">
        <v>786</v>
      </c>
      <c r="B146" s="2" t="s">
        <v>676</v>
      </c>
    </row>
    <row r="147" ht="14.5" spans="1:2">
      <c r="A147" s="1" t="s">
        <v>787</v>
      </c>
      <c r="B147" s="2" t="s">
        <v>676</v>
      </c>
    </row>
    <row r="148" ht="14.5" spans="1:2">
      <c r="A148" s="1" t="s">
        <v>788</v>
      </c>
      <c r="B148" s="2" t="s">
        <v>676</v>
      </c>
    </row>
    <row r="149" ht="14.5" spans="1:2">
      <c r="A149" s="1" t="s">
        <v>789</v>
      </c>
      <c r="B149" s="2" t="s">
        <v>676</v>
      </c>
    </row>
    <row r="150" ht="14.5" spans="1:2">
      <c r="A150" s="1" t="s">
        <v>790</v>
      </c>
      <c r="B150" s="2" t="s">
        <v>676</v>
      </c>
    </row>
    <row r="151" ht="14.5" spans="1:2">
      <c r="A151" s="1" t="s">
        <v>791</v>
      </c>
      <c r="B151" s="2" t="s">
        <v>676</v>
      </c>
    </row>
    <row r="152" ht="14.5" spans="1:2">
      <c r="A152" s="1" t="s">
        <v>792</v>
      </c>
      <c r="B152" s="2" t="s">
        <v>676</v>
      </c>
    </row>
    <row r="153" ht="14.5" spans="1:2">
      <c r="A153" s="1" t="s">
        <v>793</v>
      </c>
      <c r="B153" s="2" t="s">
        <v>676</v>
      </c>
    </row>
    <row r="154" ht="14.5" spans="1:2">
      <c r="A154" s="1" t="s">
        <v>794</v>
      </c>
      <c r="B154" s="2" t="s">
        <v>676</v>
      </c>
    </row>
    <row r="155" ht="14.5" spans="1:2">
      <c r="A155" s="1" t="s">
        <v>795</v>
      </c>
      <c r="B155" s="2" t="s">
        <v>676</v>
      </c>
    </row>
    <row r="156" ht="14.5" spans="1:2">
      <c r="A156" s="1" t="s">
        <v>796</v>
      </c>
      <c r="B156" s="2" t="s">
        <v>676</v>
      </c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非丁班</vt:lpstr>
      <vt:lpstr>丁颖班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202313220120</cp:lastModifiedBy>
  <dcterms:created xsi:type="dcterms:W3CDTF">2023-10-02T05:59:00Z</dcterms:created>
  <dcterms:modified xsi:type="dcterms:W3CDTF">2025-10-28T11:38:34Z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9B9D958386CD4C2AB20460F47C60BABB</vt:lpwstr>
  </property>
  <property fmtid="{D5CDD505-2E9C-101B-9397-08002B2CF9AE}" pid="3" name="KSOProductBuildVer">
    <vt:lpwstr>2052-12.1.0.18276</vt:lpwstr>
  </property>
</Properties>
</file>